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55" windowWidth="8205" windowHeight="5805"/>
  </bookViews>
  <sheets>
    <sheet name="Sheet4" sheetId="4" r:id="rId1"/>
    <sheet name="Sheet1" sheetId="1" r:id="rId2"/>
    <sheet name="Sheet2" sheetId="2" r:id="rId3"/>
    <sheet name="Sheet3" sheetId="3" r:id="rId4"/>
    <sheet name="Sheet5" sheetId="5" r:id="rId5"/>
  </sheets>
  <definedNames>
    <definedName name="_xlnm.Print_Area" localSheetId="1">Sheet1!$A$1:$H$103</definedName>
    <definedName name="_xlnm.Print_Area" localSheetId="0">Sheet4!$A$1:$K$335</definedName>
    <definedName name="_xlnm.Print_Titles" localSheetId="0">Sheet4!$1:$7</definedName>
  </definedNames>
  <calcPr calcId="124519"/>
</workbook>
</file>

<file path=xl/calcChain.xml><?xml version="1.0" encoding="utf-8"?>
<calcChain xmlns="http://schemas.openxmlformats.org/spreadsheetml/2006/main">
  <c r="A413" i="4"/>
  <c r="A414" s="1"/>
  <c r="A404"/>
  <c r="A405" s="1"/>
  <c r="A406" s="1"/>
  <c r="A407" s="1"/>
  <c r="A408" s="1"/>
  <c r="A409" s="1"/>
  <c r="A417" l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394" l="1"/>
  <c r="A395" s="1"/>
  <c r="A396" s="1"/>
  <c r="A397" s="1"/>
  <c r="A398" s="1"/>
  <c r="A399" s="1"/>
  <c r="A400" s="1"/>
  <c r="A401" s="1"/>
  <c r="A402" s="1"/>
  <c r="A393"/>
  <c r="A337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267"/>
  <c r="A268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5" s="1"/>
  <c r="A266"/>
  <c r="A150" l="1"/>
  <c r="A151" s="1"/>
  <c r="A152" s="1"/>
  <c r="A153" s="1"/>
  <c r="A154" s="1"/>
  <c r="A155" s="1"/>
  <c r="A156" s="1"/>
  <c r="A157" s="1"/>
  <c r="A158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41" l="1"/>
  <c r="A58" l="1"/>
  <c r="A20" l="1"/>
  <c r="A21" s="1"/>
  <c r="A22" s="1"/>
  <c r="A24" s="1"/>
  <c r="A25" s="1"/>
  <c r="A26" s="1"/>
  <c r="A27" s="1"/>
  <c r="A28" s="1"/>
  <c r="A29" s="1"/>
  <c r="A42" l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30"/>
  <c r="A31" s="1"/>
  <c r="A32" s="1"/>
  <c r="A33" s="1"/>
  <c r="A34" s="1"/>
  <c r="A35" s="1"/>
  <c r="A36" s="1"/>
  <c r="A37" s="1"/>
  <c r="A38" s="1"/>
  <c r="A39" s="1"/>
  <c r="A59"/>
  <c r="A60" s="1"/>
  <c r="A61" s="1"/>
  <c r="A62" s="1"/>
  <c r="A259"/>
  <c r="A260" s="1"/>
  <c r="A261" s="1"/>
  <c r="A262" s="1"/>
  <c r="A263" s="1"/>
  <c r="A264" s="1"/>
</calcChain>
</file>

<file path=xl/comments1.xml><?xml version="1.0" encoding="utf-8"?>
<comments xmlns="http://schemas.openxmlformats.org/spreadsheetml/2006/main">
  <authors>
    <author>Camille Bishop</author>
  </authors>
  <commentList>
    <comment ref="B7" authorId="0">
      <text/>
    </comment>
    <comment ref="C7" authorId="0">
      <text/>
    </comment>
  </commentList>
</comments>
</file>

<file path=xl/comments2.xml><?xml version="1.0" encoding="utf-8"?>
<comments xmlns="http://schemas.openxmlformats.org/spreadsheetml/2006/main">
  <authors>
    <author>Camille Bishop</author>
  </authors>
  <commentList>
    <comment ref="B1" authorId="0">
      <text/>
    </comment>
    <comment ref="B41" authorId="0">
      <text/>
    </comment>
    <comment ref="B83" authorId="0">
      <text/>
    </comment>
  </commentList>
</comments>
</file>

<file path=xl/sharedStrings.xml><?xml version="1.0" encoding="utf-8"?>
<sst xmlns="http://schemas.openxmlformats.org/spreadsheetml/2006/main" count="2246" uniqueCount="1077">
  <si>
    <t>Start Date</t>
  </si>
  <si>
    <t>End Date</t>
  </si>
  <si>
    <t>Name of Education/Training</t>
  </si>
  <si>
    <t>Organization Sponsor</t>
  </si>
  <si>
    <t>Recommended  Approval</t>
  </si>
  <si>
    <t xml:space="preserve">Location </t>
  </si>
  <si>
    <t>Hours Requested</t>
  </si>
  <si>
    <t>State</t>
  </si>
  <si>
    <t>City</t>
  </si>
  <si>
    <t>NC</t>
  </si>
  <si>
    <t>Raleigh</t>
  </si>
  <si>
    <t>CIT EHS Module</t>
  </si>
  <si>
    <t>NC DENR OET</t>
  </si>
  <si>
    <t>CIT EHS FLI</t>
  </si>
  <si>
    <t>CIT EHS CCSS</t>
  </si>
  <si>
    <t>CIT EHS Lead</t>
  </si>
  <si>
    <t>CIT EHS Tattooing</t>
  </si>
  <si>
    <t>CIT EHS Swimming Pools</t>
  </si>
  <si>
    <t>CIT OSWP Module</t>
  </si>
  <si>
    <t>CIT OSWP Wells</t>
  </si>
  <si>
    <t>CIT OSWP OSW (Without Wells)</t>
  </si>
  <si>
    <t>Submitted By</t>
  </si>
  <si>
    <t>Course #</t>
  </si>
  <si>
    <t>Woolard, Sara</t>
  </si>
  <si>
    <t>11001</t>
  </si>
  <si>
    <t>Eastern Area Health Education Center</t>
  </si>
  <si>
    <t>Winston-Salem</t>
  </si>
  <si>
    <t>11002</t>
  </si>
  <si>
    <t>Soil Science Society of NC Annual Mtg</t>
  </si>
  <si>
    <t>Vaughan, Jeff</t>
  </si>
  <si>
    <t>Mid-Atlantic Mosquito Control Assoc Conf</t>
  </si>
  <si>
    <t>Salmen, Dennis</t>
  </si>
  <si>
    <t>Mid-Atlantic Mosquito Control Assoc</t>
  </si>
  <si>
    <t>Wilmington</t>
  </si>
  <si>
    <t>2011 NCGWA Trade Show &amp; Cont Ed</t>
  </si>
  <si>
    <t>Red, Krissie</t>
  </si>
  <si>
    <t>Hickory</t>
  </si>
  <si>
    <t>Soil, Water &amp; Public Health</t>
  </si>
  <si>
    <t>Reed, Bryan</t>
  </si>
  <si>
    <t xml:space="preserve">Univ of Alaska </t>
  </si>
  <si>
    <t>online</t>
  </si>
  <si>
    <t>2011 Swimming Pool Requirements</t>
  </si>
  <si>
    <t>NC GWA</t>
  </si>
  <si>
    <t>UNC CPHP</t>
  </si>
  <si>
    <t>Ethical Issues in Disaster Response</t>
  </si>
  <si>
    <t>Investigating Outbreaks of Psychogenic Illness</t>
  </si>
  <si>
    <t>Acute Disease Surveillance &amp; Outbreak Investigation: Federal Surveillance Systems</t>
  </si>
  <si>
    <t>Bio-Psycho-Social Responses to Disaster</t>
  </si>
  <si>
    <t>Case Finding &amp; Line Listing: A Guide for Investigators (Focus on Field Epidemiology)</t>
  </si>
  <si>
    <t>2011 6 HR Safety &amp; Health Workshop</t>
  </si>
  <si>
    <t>Parnell, Dennis</t>
  </si>
  <si>
    <t>NC Industrial Commission</t>
  </si>
  <si>
    <t>various</t>
  </si>
  <si>
    <t xml:space="preserve"> </t>
  </si>
  <si>
    <t>Cagle, Shannon</t>
  </si>
  <si>
    <t>Lee Co EH</t>
  </si>
  <si>
    <t>Sanford</t>
  </si>
  <si>
    <t>MAMCA 2011 Conference</t>
  </si>
  <si>
    <t>Dodge, Vencent</t>
  </si>
  <si>
    <t>2011 Challenge</t>
  </si>
  <si>
    <t>Lassiter, Doug</t>
  </si>
  <si>
    <t>Public Health Quality Improvement 101</t>
  </si>
  <si>
    <t>Herring, Claire</t>
  </si>
  <si>
    <t>EZ Treat</t>
  </si>
  <si>
    <t>Parker, James</t>
  </si>
  <si>
    <t>FEMA</t>
  </si>
  <si>
    <t>Environmental Public Health Tracking</t>
  </si>
  <si>
    <t>NEHA CDC</t>
  </si>
  <si>
    <t>IS 522 Exercising Continuity Plans for Pandemics</t>
  </si>
  <si>
    <t>Cochran, Alison</t>
  </si>
  <si>
    <t>IS 35.11 FEMA Safety Orientation</t>
  </si>
  <si>
    <t xml:space="preserve">Drip Disposal Systems </t>
  </si>
  <si>
    <t xml:space="preserve">Advanced Wastewater Treatment </t>
  </si>
  <si>
    <t xml:space="preserve">IS 800.B National Response Framework </t>
  </si>
  <si>
    <t>SOP Advanced Wells: Can You Dig It?</t>
  </si>
  <si>
    <t>Eastern AHEC &amp; EH SOP Committee</t>
  </si>
  <si>
    <t>Greenville</t>
  </si>
  <si>
    <t>HAZWOPER Part A Update 4 hrs</t>
  </si>
  <si>
    <t>Polk, Brian</t>
  </si>
  <si>
    <t>Fielding, Roy</t>
  </si>
  <si>
    <t>Various</t>
  </si>
  <si>
    <t>Michael, Larry</t>
  </si>
  <si>
    <t>Ecolab</t>
  </si>
  <si>
    <t>NE EH District Qtrly Mtg</t>
  </si>
  <si>
    <t>Andersen, Diane</t>
  </si>
  <si>
    <t>NEEH District</t>
  </si>
  <si>
    <t>New Technologies in Pretreatment Systems</t>
  </si>
  <si>
    <t>Institutional Sanitation</t>
  </si>
  <si>
    <t>Beamer, Anna</t>
  </si>
  <si>
    <t>SOP</t>
  </si>
  <si>
    <t>Black Mountain</t>
  </si>
  <si>
    <t>Lead Investigation &amp; Remediation</t>
  </si>
  <si>
    <t>Asheboro</t>
  </si>
  <si>
    <t>Codes, Standards and Benefits of Equipment Certification Programs</t>
  </si>
  <si>
    <t>NSF</t>
  </si>
  <si>
    <t>Webinar</t>
  </si>
  <si>
    <t>Child Care Sanitation</t>
  </si>
  <si>
    <t>Seafood Quality &amp; Safety</t>
  </si>
  <si>
    <t>Chemical Spill Response Training</t>
  </si>
  <si>
    <t>Pappas, Chris</t>
  </si>
  <si>
    <t>Strategic Nat'l Stockpile &amp; Closed PODS</t>
  </si>
  <si>
    <t>Pickett, Alicia</t>
  </si>
  <si>
    <t>Regional Surveillance Team - Team 2</t>
  </si>
  <si>
    <t>Jacksonville</t>
  </si>
  <si>
    <t>ENER-GOV Training</t>
  </si>
  <si>
    <t>Mando, Joe</t>
  </si>
  <si>
    <t>Davie Co EH</t>
  </si>
  <si>
    <t>Mocksville</t>
  </si>
  <si>
    <t>Davie Co PAN Flu Coop</t>
  </si>
  <si>
    <t>2011 NC State Health Director's Conf</t>
  </si>
  <si>
    <t>Rust, David</t>
  </si>
  <si>
    <t>Risk Based Inspections, Categorization &amp; Inspection Form</t>
  </si>
  <si>
    <t>Ham, Melissa</t>
  </si>
  <si>
    <t>Cathage</t>
  </si>
  <si>
    <t>Food Protection Branch Reg Mtg</t>
  </si>
  <si>
    <t>NCDENR, DEH, EHSS, FPB</t>
  </si>
  <si>
    <t>Beginning Spanish 1</t>
  </si>
  <si>
    <t>Perry, Jessica</t>
  </si>
  <si>
    <t>Charlotte</t>
  </si>
  <si>
    <t xml:space="preserve">Bed Bugs Training </t>
  </si>
  <si>
    <t>New Hanover Co HD</t>
  </si>
  <si>
    <t>OSHA 1910 10 Hr Gen'l Industry</t>
  </si>
  <si>
    <t>Tyndall, Dennis</t>
  </si>
  <si>
    <t>Bed Bugs in EH, Social &amp; Hospital Services: Prevention, Recognition &amp; Treatments</t>
  </si>
  <si>
    <t>Allen, Irvin</t>
  </si>
  <si>
    <t>Shelby</t>
  </si>
  <si>
    <t>11046</t>
  </si>
  <si>
    <t>West Piedmont EH Section Mtg</t>
  </si>
  <si>
    <t>11047</t>
  </si>
  <si>
    <t>Smoking in Public Places Webinar Series: Understanding Local Authority to Regulate Smoking in Public Places</t>
  </si>
  <si>
    <t>Boggs, Carolyn</t>
  </si>
  <si>
    <t>Chapel Hill</t>
  </si>
  <si>
    <t>11048</t>
  </si>
  <si>
    <t>Local Programs Annual Erosion &amp; Sedimentation Control Workshop</t>
  </si>
  <si>
    <t>Bradish, Garron</t>
  </si>
  <si>
    <t>11049</t>
  </si>
  <si>
    <t>Wilkes Co NEHA Certified Food Safety Course</t>
  </si>
  <si>
    <t>Gregory, Barrette</t>
  </si>
  <si>
    <t>Wilkes Co EH</t>
  </si>
  <si>
    <t>Wilkesboro</t>
  </si>
  <si>
    <t>11050</t>
  </si>
  <si>
    <t>Certified Pool Technician (CPT) Course</t>
  </si>
  <si>
    <t>Donaldson, Tom</t>
  </si>
  <si>
    <t>11051</t>
  </si>
  <si>
    <t>Children's EH Branch Ed Mtg for Lead &amp; Healthy Homes</t>
  </si>
  <si>
    <t>MacDonald, Amy</t>
  </si>
  <si>
    <t>11052</t>
  </si>
  <si>
    <t>Regional Food Protection Branch Mtg</t>
  </si>
  <si>
    <t>Slachta, Cheryl</t>
  </si>
  <si>
    <t>Wilson</t>
  </si>
  <si>
    <t>11053</t>
  </si>
  <si>
    <t>Central NC EH Supervisor's Assoc Qtrly Mtg</t>
  </si>
  <si>
    <t>Fowlkes, Jon</t>
  </si>
  <si>
    <t>11054</t>
  </si>
  <si>
    <t xml:space="preserve">Laws and Regulation Update for Wastewater Operators </t>
  </si>
  <si>
    <t>Crawley, Duane</t>
  </si>
  <si>
    <t>Marion</t>
  </si>
  <si>
    <t>11055</t>
  </si>
  <si>
    <t>3rd Annual Onsite Wastewater Contractor Day</t>
  </si>
  <si>
    <t>Champion, Cassandra</t>
  </si>
  <si>
    <t>Granville-Vance District HD &amp; Franklin Co HD</t>
  </si>
  <si>
    <t>Henderson</t>
  </si>
  <si>
    <t>11056</t>
  </si>
  <si>
    <t>BEST Conference</t>
  </si>
  <si>
    <t>Pierce, Andre</t>
  </si>
  <si>
    <t xml:space="preserve">Wake Co LEPC </t>
  </si>
  <si>
    <t>11057</t>
  </si>
  <si>
    <t>11058</t>
  </si>
  <si>
    <t>Carolina Recycling Assoc Conf</t>
  </si>
  <si>
    <t>Ford, Nadine</t>
  </si>
  <si>
    <t>Charleston</t>
  </si>
  <si>
    <t>11059</t>
  </si>
  <si>
    <t>Water, from the Beginning to the End</t>
  </si>
  <si>
    <t>Swinney, David</t>
  </si>
  <si>
    <t>Currituck</t>
  </si>
  <si>
    <t>11060</t>
  </si>
  <si>
    <t>Ticks &amp; Tick-borne Diseases in NC</t>
  </si>
  <si>
    <t>Brown-Herring, Ruby</t>
  </si>
  <si>
    <t>NC DENR, NC DHHS, NCSU &amp; AHEC</t>
  </si>
  <si>
    <t>11061</t>
  </si>
  <si>
    <t>Catastrophic Flooding: Environmental Health Risks &amp; Morbidity &amp; Mortality Surveillance</t>
  </si>
  <si>
    <t>11062</t>
  </si>
  <si>
    <t>ICS-100b</t>
  </si>
  <si>
    <t>Smith, Wendy</t>
  </si>
  <si>
    <t>11063</t>
  </si>
  <si>
    <t>ICS-200b</t>
  </si>
  <si>
    <t>11064</t>
  </si>
  <si>
    <t>11065</t>
  </si>
  <si>
    <t>ICS-700a</t>
  </si>
  <si>
    <t>11066</t>
  </si>
  <si>
    <t>ICS-800b</t>
  </si>
  <si>
    <t>11067</t>
  </si>
  <si>
    <t>NC Food Safety &amp; Defense Task Force</t>
  </si>
  <si>
    <t>Durham</t>
  </si>
  <si>
    <t>11068</t>
  </si>
  <si>
    <t>Methamphetamine Lab Awareness &amp; Response Training</t>
  </si>
  <si>
    <t>Robertson, Emily</t>
  </si>
  <si>
    <t>Grifton</t>
  </si>
  <si>
    <t>11069</t>
  </si>
  <si>
    <t>Regional EH Mtg</t>
  </si>
  <si>
    <t>Harrelson, Cris</t>
  </si>
  <si>
    <t>NC DENR</t>
  </si>
  <si>
    <t>Elizabethtown</t>
  </si>
  <si>
    <t>11070</t>
  </si>
  <si>
    <t>Southeastern District Ed Mtg</t>
  </si>
  <si>
    <t>Cain, William</t>
  </si>
  <si>
    <t>Kenansville</t>
  </si>
  <si>
    <t>11071</t>
  </si>
  <si>
    <t>BETS User Mtg</t>
  </si>
  <si>
    <t>Freeman, Garry</t>
  </si>
  <si>
    <t>11072</t>
  </si>
  <si>
    <t>11073</t>
  </si>
  <si>
    <t>NC Environmental Health Law &amp; Ethics</t>
  </si>
  <si>
    <t>Hicks, Steve</t>
  </si>
  <si>
    <t>UNC Office of Cont Ed; SOP</t>
  </si>
  <si>
    <t>11074</t>
  </si>
  <si>
    <t>NC Environmental Health Law &amp; Ethics - Independent Study</t>
  </si>
  <si>
    <t>11075</t>
  </si>
  <si>
    <t>NE Regional Supervisor's Mtg</t>
  </si>
  <si>
    <t>Nixon, Kristi</t>
  </si>
  <si>
    <t>Elizabeth City</t>
  </si>
  <si>
    <t>Pool &amp; Spa Safety Act Training Overview Webinar</t>
  </si>
  <si>
    <t>Huffman, Danny</t>
  </si>
  <si>
    <t>11076</t>
  </si>
  <si>
    <t>30th Annual HD's Legal Conference</t>
  </si>
  <si>
    <t>11077</t>
  </si>
  <si>
    <t>Technical Emergency Response Training for CBRNE Incidents</t>
  </si>
  <si>
    <t>Muse, Patrick</t>
  </si>
  <si>
    <t>Anniston</t>
  </si>
  <si>
    <t>AL</t>
  </si>
  <si>
    <t>11800</t>
  </si>
  <si>
    <t>11801</t>
  </si>
  <si>
    <t>11802</t>
  </si>
  <si>
    <t>11803</t>
  </si>
  <si>
    <t>11804</t>
  </si>
  <si>
    <t>11805</t>
  </si>
  <si>
    <t>11806</t>
  </si>
  <si>
    <t>11807</t>
  </si>
  <si>
    <t>11808</t>
  </si>
  <si>
    <t>New Technologies in Waste Water</t>
  </si>
  <si>
    <t>11085</t>
  </si>
  <si>
    <t>Pool Professor Pool Operator Training</t>
  </si>
  <si>
    <t>11086</t>
  </si>
  <si>
    <t>NCDENR, FPB</t>
  </si>
  <si>
    <t>Central Piedmont CC</t>
  </si>
  <si>
    <t>Cleveland Co HD EHS</t>
  </si>
  <si>
    <t xml:space="preserve">UNC </t>
  </si>
  <si>
    <t>NC DENR CEHB</t>
  </si>
  <si>
    <t>Wilkes Co FPB</t>
  </si>
  <si>
    <t>CNCEHSA</t>
  </si>
  <si>
    <t xml:space="preserve">NC Soil Science </t>
  </si>
  <si>
    <t>NC STA</t>
  </si>
  <si>
    <t>EZ Set Co</t>
  </si>
  <si>
    <t xml:space="preserve">Eastern AHEC &amp; EH SOP </t>
  </si>
  <si>
    <t xml:space="preserve">NC DPH, NCAHLD, UNC-CH </t>
  </si>
  <si>
    <t>WPEHS</t>
  </si>
  <si>
    <t>UNC Water RRI</t>
  </si>
  <si>
    <t>Sigma Consulting &amp; Training</t>
  </si>
  <si>
    <t>NC Rural WA</t>
  </si>
  <si>
    <t>US Consumer PSC</t>
  </si>
  <si>
    <t>Pitt CC</t>
  </si>
  <si>
    <t>SE NCPHA</t>
  </si>
  <si>
    <t>The Pool Professor</t>
  </si>
  <si>
    <t>11106</t>
  </si>
  <si>
    <t>Repairing Small Onsite Wastewater Systems</t>
  </si>
  <si>
    <t>11107</t>
  </si>
  <si>
    <t>Healthy Homes for Community Health Workers</t>
  </si>
  <si>
    <t>Jackson, Jan</t>
  </si>
  <si>
    <t>Durham Co HD/UNC</t>
  </si>
  <si>
    <t>Zimmerman, Tonya</t>
  </si>
  <si>
    <t>Albemarle</t>
  </si>
  <si>
    <t>18..25</t>
  </si>
  <si>
    <t>Burlington</t>
  </si>
  <si>
    <t xml:space="preserve"> Edwards, Jennifer</t>
  </si>
  <si>
    <t>11078</t>
  </si>
  <si>
    <t>DSI Open House &amp; Well Driller Ed Event</t>
  </si>
  <si>
    <t>Morgan, Drew</t>
  </si>
  <si>
    <t>Drillers Services, Inc.</t>
  </si>
  <si>
    <t>11079</t>
  </si>
  <si>
    <t>2011 Water Systems Training</t>
  </si>
  <si>
    <t>Franklin Electric</t>
  </si>
  <si>
    <t>11080</t>
  </si>
  <si>
    <t>Commercial Food Equipment &amp; Construction</t>
  </si>
  <si>
    <t>Sullivan, Larry</t>
  </si>
  <si>
    <t>Smithfield</t>
  </si>
  <si>
    <t>11081</t>
  </si>
  <si>
    <t>Clean Marina Workshop</t>
  </si>
  <si>
    <t>Sherman, Stan</t>
  </si>
  <si>
    <t>NC Nat'l Estuarine Research Reserve</t>
  </si>
  <si>
    <t>11082</t>
  </si>
  <si>
    <t>Water Reuse - Day 1</t>
  </si>
  <si>
    <t>Koontz, Jason</t>
  </si>
  <si>
    <t>Davidson Co HD</t>
  </si>
  <si>
    <t>Lexington</t>
  </si>
  <si>
    <t>11083</t>
  </si>
  <si>
    <t>Water Reuse - Day 2</t>
  </si>
  <si>
    <t>11084</t>
  </si>
  <si>
    <t>Jenkins, Shannon</t>
  </si>
  <si>
    <t>WERF</t>
  </si>
  <si>
    <t>11087</t>
  </si>
  <si>
    <t>WNCPHA Spring Mtg</t>
  </si>
  <si>
    <t>Rogers, Kevin</t>
  </si>
  <si>
    <t>WNCPHA</t>
  </si>
  <si>
    <t>11088</t>
  </si>
  <si>
    <t>NC Drip Dispersal</t>
  </si>
  <si>
    <t>Valentine, Eric</t>
  </si>
  <si>
    <t>American Manufacturing</t>
  </si>
  <si>
    <t>11089</t>
  </si>
  <si>
    <t>Enforcement of Fencing Regulations</t>
  </si>
  <si>
    <t>Manning, Angela</t>
  </si>
  <si>
    <t>Pitt Co EH</t>
  </si>
  <si>
    <t>11090</t>
  </si>
  <si>
    <t>11091</t>
  </si>
  <si>
    <t>Suspicious Substance Response: Local Planning Orientation Seminar</t>
  </si>
  <si>
    <t>Kelly, Harold</t>
  </si>
  <si>
    <t>Person Co HD</t>
  </si>
  <si>
    <t>Roxboro</t>
  </si>
  <si>
    <t>11092</t>
  </si>
  <si>
    <t>Annual Septic Contractors Workshop</t>
  </si>
  <si>
    <t>Lowry, Anne</t>
  </si>
  <si>
    <t>Chatham Co EH</t>
  </si>
  <si>
    <t>Siler City</t>
  </si>
  <si>
    <t>11093</t>
  </si>
  <si>
    <t>Subsurface Operator Workshop</t>
  </si>
  <si>
    <t>11094</t>
  </si>
  <si>
    <t>Erosion &amp; Sedimentation Control Planning &amp; Design Workshop</t>
  </si>
  <si>
    <t>Johnson, Emmett</t>
  </si>
  <si>
    <t xml:space="preserve">UNC Water Resources </t>
  </si>
  <si>
    <t>11095</t>
  </si>
  <si>
    <t>11096</t>
  </si>
  <si>
    <t>Preferred Pump Cont Ed for Well Drillers</t>
  </si>
  <si>
    <t>Preferred Pump</t>
  </si>
  <si>
    <t>Asheville</t>
  </si>
  <si>
    <t>11097</t>
  </si>
  <si>
    <t>Public Health Quality Improvement 101 Program</t>
  </si>
  <si>
    <t>Ratliff, Robert</t>
  </si>
  <si>
    <t>11098</t>
  </si>
  <si>
    <t>Davie Co HD</t>
  </si>
  <si>
    <t>11099</t>
  </si>
  <si>
    <t>PPE Respirator Protection Training</t>
  </si>
  <si>
    <t>11100</t>
  </si>
  <si>
    <t>Duke Univ Integrated Toxicology &amp; EH Program</t>
  </si>
  <si>
    <t>Smathers, Emily</t>
  </si>
  <si>
    <t>Duke Univ</t>
  </si>
  <si>
    <t>11101</t>
  </si>
  <si>
    <t>Eastern NCPHA Mtg</t>
  </si>
  <si>
    <t>EDNCPHA</t>
  </si>
  <si>
    <t>New Bern</t>
  </si>
  <si>
    <t>11102</t>
  </si>
  <si>
    <t>2011 NC Dairy Foods Safety &amp; Quality Conf</t>
  </si>
  <si>
    <t>VanHoy, Horace</t>
  </si>
  <si>
    <t>11103</t>
  </si>
  <si>
    <t>60th Annual NC Dairymen's Conf</t>
  </si>
  <si>
    <t>NC Dairy Producers Assoc/NC State/NC Dairy Advantage</t>
  </si>
  <si>
    <t>11104</t>
  </si>
  <si>
    <t>11105</t>
  </si>
  <si>
    <t>Secure Milk Supply/NC Dairy Security</t>
  </si>
  <si>
    <t>NC Dairy Security Committee</t>
  </si>
  <si>
    <t>Mooresville</t>
  </si>
  <si>
    <t>11108</t>
  </si>
  <si>
    <t>ULV Mosquito Calibration Workshop</t>
  </si>
  <si>
    <t>Engber, Barry</t>
  </si>
  <si>
    <t>11109</t>
  </si>
  <si>
    <t>Young, Gene</t>
  </si>
  <si>
    <t>Onsite Wastewater Workshop</t>
  </si>
  <si>
    <t>Onsite Water Protection Section</t>
  </si>
  <si>
    <t>Morganton</t>
  </si>
  <si>
    <t>11110</t>
  </si>
  <si>
    <t>Wake Co Well Contractor Day</t>
  </si>
  <si>
    <t>Hinton, Natalie</t>
  </si>
  <si>
    <t>Wake Co EH</t>
  </si>
  <si>
    <t>11111</t>
  </si>
  <si>
    <t>Mountain EH Section Mtg</t>
  </si>
  <si>
    <t>Johnson, Bill</t>
  </si>
  <si>
    <t>Mountain NCPHA</t>
  </si>
  <si>
    <t>11116</t>
  </si>
  <si>
    <t>11117</t>
  </si>
  <si>
    <t>Foodborne Illness Investigation 5: Epidemiological Statistics</t>
  </si>
  <si>
    <t>Briscoe, Joe</t>
  </si>
  <si>
    <t>FDA</t>
  </si>
  <si>
    <t>11118</t>
  </si>
  <si>
    <t>Foodborne Illness Investigation 3: Expanding the Investigation</t>
  </si>
  <si>
    <t>11119</t>
  </si>
  <si>
    <t>Foodborne Illness Investigation 2: Beginning an Investigation</t>
  </si>
  <si>
    <t>11120</t>
  </si>
  <si>
    <t>Foodborne Illness Investigation 1: Collecting Surveillance Data</t>
  </si>
  <si>
    <t>11121</t>
  </si>
  <si>
    <t>Basics of Inspections: Issues &amp; Observations</t>
  </si>
  <si>
    <t>11122</t>
  </si>
  <si>
    <t>Basics of Inspections: Beginning an Inspection</t>
  </si>
  <si>
    <t>11123</t>
  </si>
  <si>
    <t>Food Microbiological Control 12: Cleaning &amp; Sanitizing</t>
  </si>
  <si>
    <t>11124</t>
  </si>
  <si>
    <t>Basic Food Law for State Regulators</t>
  </si>
  <si>
    <t>11112</t>
  </si>
  <si>
    <t>Institutional Sanitation Refresher</t>
  </si>
  <si>
    <t>FPB</t>
  </si>
  <si>
    <t>11113</t>
  </si>
  <si>
    <t xml:space="preserve">GOAT Basics </t>
  </si>
  <si>
    <t>Rowland, Keith</t>
  </si>
  <si>
    <t>PHRST 6</t>
  </si>
  <si>
    <t>Spruce Pine</t>
  </si>
  <si>
    <t>11114</t>
  </si>
  <si>
    <t>Closed POD Strategic Nat'l Stockpile Workshop</t>
  </si>
  <si>
    <t>NC PHPR/PHRST 6</t>
  </si>
  <si>
    <t>11115</t>
  </si>
  <si>
    <t>Cost Analysis Tool for Rural Wastewater Needs</t>
  </si>
  <si>
    <t>Yandle, Marshall</t>
  </si>
  <si>
    <t>11125</t>
  </si>
  <si>
    <t>Armed Forces Public Health Conference</t>
  </si>
  <si>
    <t>Odette, Robert</t>
  </si>
  <si>
    <t xml:space="preserve">US Army Public Health Command/US Navy &amp; Marine Corps </t>
  </si>
  <si>
    <t>Hampton</t>
  </si>
  <si>
    <t>VA</t>
  </si>
  <si>
    <t>11126</t>
  </si>
  <si>
    <t>Onsite Wastewater Installation/Inspection</t>
  </si>
  <si>
    <t>11127</t>
  </si>
  <si>
    <t>Vector-Borne Diseases of Public Health Importance</t>
  </si>
  <si>
    <t>CDC-NEHA</t>
  </si>
  <si>
    <t>11128</t>
  </si>
  <si>
    <t>2009 Keynote Address Sustainability: A Crucial New Role Practice of EH</t>
  </si>
  <si>
    <t>11129</t>
  </si>
  <si>
    <t>Dellinger, Jaime</t>
  </si>
  <si>
    <t>RTP-GlaxoSmithKline</t>
  </si>
  <si>
    <t>11130</t>
  </si>
  <si>
    <t>Food Sanitation FS 354</t>
  </si>
  <si>
    <t>Burdick, Catherine</t>
  </si>
  <si>
    <t>NCSU</t>
  </si>
  <si>
    <t>11131</t>
  </si>
  <si>
    <t>HAZ MAT I &amp; II</t>
  </si>
  <si>
    <t>Nobles, Melanie</t>
  </si>
  <si>
    <t>Brinson Firefighter Training Academy</t>
  </si>
  <si>
    <t>Grantsboro</t>
  </si>
  <si>
    <t>Hrs App'd</t>
  </si>
  <si>
    <t>Hrs Req'd</t>
  </si>
  <si>
    <t>Carolina Recycling Assoc</t>
  </si>
  <si>
    <t>SC</t>
  </si>
  <si>
    <t>North Central EH District Mtg</t>
  </si>
  <si>
    <t>North Central EH District</t>
  </si>
  <si>
    <t>New Methods &amp; Tools to Support Recreational Water Quality Criteria</t>
  </si>
  <si>
    <t>Foodborne Illness Investigation 4: Conducting a Food Hazard Review</t>
  </si>
  <si>
    <t>11132</t>
  </si>
  <si>
    <t>2011 Annual On Scene Coordinator Training Program</t>
  </si>
  <si>
    <t>Cseh, Larry</t>
  </si>
  <si>
    <t>EPA</t>
  </si>
  <si>
    <t>NCEH Supervisor Association Spring Meeting 2011</t>
  </si>
  <si>
    <t>Dees, Troy</t>
  </si>
  <si>
    <t>NCEH Association</t>
  </si>
  <si>
    <t>Aberdeen</t>
  </si>
  <si>
    <t>EPA National Beach Conference</t>
  </si>
  <si>
    <t>Potts, J.D.</t>
  </si>
  <si>
    <t>Miami</t>
  </si>
  <si>
    <t>FL</t>
  </si>
  <si>
    <t>NC Sold Waste Enforcement Officers Spring Conference</t>
  </si>
  <si>
    <t>Barnette, William</t>
  </si>
  <si>
    <t>NCSWEOA</t>
  </si>
  <si>
    <t>Statesville</t>
  </si>
  <si>
    <t>Conducting Environmental Health Assessments</t>
  </si>
  <si>
    <t>Online</t>
  </si>
  <si>
    <t>Downstream User to Downstream User</t>
  </si>
  <si>
    <t>Aldridge, A. Lynn</t>
  </si>
  <si>
    <t>Blue Ridge Community College</t>
  </si>
  <si>
    <t>Flat Rock</t>
  </si>
  <si>
    <t>Pumps &amp; Maintenance</t>
  </si>
  <si>
    <t>Sanitary Microbiology &amp; Safety of Foods</t>
  </si>
  <si>
    <t>Patsel, Stephanie</t>
  </si>
  <si>
    <t>ECU</t>
  </si>
  <si>
    <t>BMP Stormwater Reviewer Certification</t>
  </si>
  <si>
    <t>Hobby, Kathryn</t>
  </si>
  <si>
    <t>NC State &amp; Division of Water Quality</t>
  </si>
  <si>
    <t>Chappell, Caroline</t>
  </si>
  <si>
    <t>Asthma Alliance of NC</t>
  </si>
  <si>
    <t>2011 NC Asthma Summit</t>
  </si>
  <si>
    <t>Field Epidemiology Interviewing Techniques</t>
  </si>
  <si>
    <t>NCCPHP</t>
  </si>
  <si>
    <t>Anatomy &amp; Physiology of an Outbreak Team</t>
  </si>
  <si>
    <t>NC Div of Waste Mgmt</t>
  </si>
  <si>
    <t>Charlotte Mecklenburg Risk Mgmt</t>
  </si>
  <si>
    <t>Mgmt &amp; Supervision of Public Health Professionals</t>
  </si>
  <si>
    <t>FDA Study on Foodborne Illness</t>
  </si>
  <si>
    <t>Food 201: Specialized Food Processing in Retail</t>
  </si>
  <si>
    <t>Aquatic Training Institute</t>
  </si>
  <si>
    <t>Albemarle Reg Health Services</t>
  </si>
  <si>
    <t>Achieving Excellence Together: Using the Task Force Model to Improve Food Protection</t>
  </si>
  <si>
    <t>NC DENR Statistics, Inspections, Fees Unit</t>
  </si>
  <si>
    <t>Ctr for Dom Prep</t>
  </si>
  <si>
    <t>Eastern Area Health Ed Ctr</t>
  </si>
  <si>
    <t>NC Ctr Public Quality</t>
  </si>
  <si>
    <t>NC Rural Communities Project/NC Rural Ctr</t>
  </si>
  <si>
    <t>Orlando</t>
  </si>
  <si>
    <t>Edwards, Jennifer</t>
  </si>
  <si>
    <t>Geomorphology &amp; Soil Development of the Coastal Plain</t>
  </si>
  <si>
    <t>Uebler, Robert</t>
  </si>
  <si>
    <t>PHRST Point of Dispensing Training</t>
  </si>
  <si>
    <t>Durham-Solution Center</t>
  </si>
  <si>
    <t>Bentley, Jami</t>
  </si>
  <si>
    <t>Caldwell County HD</t>
  </si>
  <si>
    <t>Lenoir</t>
  </si>
  <si>
    <t>NC Communicable Disease Law</t>
  </si>
  <si>
    <t>M. Ham's Regional Meeting</t>
  </si>
  <si>
    <t>Surface Water Identification Training</t>
  </si>
  <si>
    <t>Jackson, Jason</t>
  </si>
  <si>
    <t>NC Division of Water Quality</t>
  </si>
  <si>
    <t>Wood, Chuck</t>
  </si>
  <si>
    <t>Mt. Airy</t>
  </si>
  <si>
    <t>"Getting It Done" - Strategies for Tough Times</t>
  </si>
  <si>
    <t>Ianiyan, Walle</t>
  </si>
  <si>
    <t>NCPHA</t>
  </si>
  <si>
    <t>Ford, Lisa</t>
  </si>
  <si>
    <t>Central NC EH Supervisors Association</t>
  </si>
  <si>
    <t>Wilfert, Rachel</t>
  </si>
  <si>
    <t>Developing a Questionnaire</t>
  </si>
  <si>
    <t>Interviewing Techniques</t>
  </si>
  <si>
    <t>Embarking on an Outbreak Investigation</t>
  </si>
  <si>
    <t>Collecting Specimens in Outbreak Investigations</t>
  </si>
  <si>
    <t>An Overview of Outbreak Investigations</t>
  </si>
  <si>
    <t>Rapid Needs Assessments and GIS</t>
  </si>
  <si>
    <t>Introduction to Geographic Information Systems (GIS)</t>
  </si>
  <si>
    <t>Infectious Disease Surveillance &amp; Outbreak Investigation Using GIS</t>
  </si>
  <si>
    <t>Mapping for Surveillance &amp; Outbreak Investigation</t>
  </si>
  <si>
    <t>NC Epi Teams Case Study 5: Hepatitis A Cluster with Unknown Source</t>
  </si>
  <si>
    <t>NC Epi Teams Case Study 4: Storm-Related Water Contamination</t>
  </si>
  <si>
    <t>NC Epi Teams Case Study 3: Outbreak at a Hotel Convention</t>
  </si>
  <si>
    <t>NC Epi Teams Case Study 2: Measles in a Recent Immigrant</t>
  </si>
  <si>
    <t>NC Epi Teams Case Study 1: Gastrointestinal Illness on a College Campus</t>
  </si>
  <si>
    <t>Conducting Traceback Investigations</t>
  </si>
  <si>
    <t>Introduction to Forensic Epidemiology</t>
  </si>
  <si>
    <t>Forensic Epidemiology Investigations</t>
  </si>
  <si>
    <t>Recognition &amp; Management of Bioterrorist Agents: An Overview</t>
  </si>
  <si>
    <t>NC Epi Teams Case Study 6: Elemental Mercury Spill</t>
  </si>
  <si>
    <t>ICS in Action: Using the Incident Command System in Public Health Outbreak Investigations</t>
  </si>
  <si>
    <t>Environmental Risk Assessment</t>
  </si>
  <si>
    <t>Anatomy of Foodborne Outbreaks</t>
  </si>
  <si>
    <t>Public Health Burden of Foodborne Disease</t>
  </si>
  <si>
    <t>Epidemiology Specialties: Disaster &amp; Environmental Epidemiology</t>
  </si>
  <si>
    <t>ABCs of Pandemic Influenza</t>
  </si>
  <si>
    <t>Rabies Epidemiology &amp; Control</t>
  </si>
  <si>
    <t>Tick-Borne Diseases of the US</t>
  </si>
  <si>
    <t>Recognizing an Outbreak</t>
  </si>
  <si>
    <t>MGMT 319:Bioterrorism: Mass Prophylaxis Preparedness &amp; Planning</t>
  </si>
  <si>
    <t>Lead Supervisor Refresher</t>
  </si>
  <si>
    <t>Brown, William</t>
  </si>
  <si>
    <t>EI, Inc.</t>
  </si>
  <si>
    <t>Cary</t>
  </si>
  <si>
    <t>Lead Risk Assessor Refresher</t>
  </si>
  <si>
    <t>Lead Inspector Refresher</t>
  </si>
  <si>
    <t>Bridging the Gaps - Public Health &amp; Radiation Emergency Preparedness</t>
  </si>
  <si>
    <t>Troutman, David</t>
  </si>
  <si>
    <t>CDC &amp; NACCHO</t>
  </si>
  <si>
    <t>Atlanta</t>
  </si>
  <si>
    <t>GA</t>
  </si>
  <si>
    <t>NE Regional Supervisor's Meeting</t>
  </si>
  <si>
    <t>EDNCPHA Opening Session</t>
  </si>
  <si>
    <t>First Responder Chem Labs/Indoor Grow Awareness</t>
  </si>
  <si>
    <t>GTCC</t>
  </si>
  <si>
    <t>Carter, Kenneth</t>
  </si>
  <si>
    <t>Greensboro</t>
  </si>
  <si>
    <t>IS-00701.a</t>
  </si>
  <si>
    <t>Emergency Mgmt Institute</t>
  </si>
  <si>
    <t>IS 703.a</t>
  </si>
  <si>
    <t>Soil to Seed Workshop</t>
  </si>
  <si>
    <t>Harris, Jonathan</t>
  </si>
  <si>
    <t>4-H Training</t>
  </si>
  <si>
    <t>Mills River</t>
  </si>
  <si>
    <t>Regional Territory Meeting</t>
  </si>
  <si>
    <t>Chatham County Well Contractor's Day</t>
  </si>
  <si>
    <t>Ritter, Terri</t>
  </si>
  <si>
    <t>Chatham Co PHD</t>
  </si>
  <si>
    <t>Pittsboro</t>
  </si>
  <si>
    <t>EH Training in Emergency Response</t>
  </si>
  <si>
    <t>FEMA - Center for Domestic Preparedness</t>
  </si>
  <si>
    <t>Tech 200: Septic System Options for Difficult Sites</t>
  </si>
  <si>
    <t>Tanner, Joni</t>
  </si>
  <si>
    <t>NCSU Soil Science Dept</t>
  </si>
  <si>
    <t>Tech 201: Wastewater in the Environment</t>
  </si>
  <si>
    <t>Soils 200: Nature's Way - Water Movement &amp; Treatment Through Soils</t>
  </si>
  <si>
    <t>O&amp;M 100: Subsurface Wastewater System Operator Training School</t>
  </si>
  <si>
    <t>O&amp;M 150/Tech150: Basic Troubleshooting of Onsite System Malfunctions</t>
  </si>
  <si>
    <t>O&amp;M 210: Pump System Field Course - Advanced Monitoring &amp; Troubleshooting in the Field</t>
  </si>
  <si>
    <t>O&amp;M 400/Tech 400: Advanced Troubleshooting of Onsite System Malfunctions</t>
  </si>
  <si>
    <t>Soils 001W-1: Why We Study Soil</t>
  </si>
  <si>
    <t>Soils 001W-5: The Cycling of Water through Soil</t>
  </si>
  <si>
    <t>Soils 001W6: The Chemistry of Soil</t>
  </si>
  <si>
    <t>Soils 001W-7: The Role of Soil in Plant Nutrition</t>
  </si>
  <si>
    <t>Soils 001W-8: The Soil Ecosystem</t>
  </si>
  <si>
    <t>Tech 499: Decentralized Water/Wastewater Reuse Technologies &amp; Implementation</t>
  </si>
  <si>
    <t>Tech 500: 3rd Annual Decentralized Water/Wastewater Reuse for Clean, Green &amp; Smart Development in Rural &amp; Urban Communities</t>
  </si>
  <si>
    <t>Northeastern EH District Quarterly Meeting</t>
  </si>
  <si>
    <t>McDonald, Amy</t>
  </si>
  <si>
    <t>NC DENR FPB</t>
  </si>
  <si>
    <t>NC DENR/DEH/FDA</t>
  </si>
  <si>
    <t>NC DENR/DEH</t>
  </si>
  <si>
    <t>NC DENR Children's EH Branch</t>
  </si>
  <si>
    <t>Norovirus Guidance Document</t>
  </si>
  <si>
    <t>Timmons, Regina</t>
  </si>
  <si>
    <t>Food Safety Summit Conference-Expo</t>
  </si>
  <si>
    <t>Food Safety Professionals</t>
  </si>
  <si>
    <t>Washington</t>
  </si>
  <si>
    <t>DC</t>
  </si>
  <si>
    <t>South Atlantic Well Driller Jubilee</t>
  </si>
  <si>
    <t>South Atlantic Well Drillers</t>
  </si>
  <si>
    <t>Myrtle Beach</t>
  </si>
  <si>
    <t>Southeastern Educational District EH Section 179th Educational Program</t>
  </si>
  <si>
    <t>Southeastern District</t>
  </si>
  <si>
    <t>Guilford County Well Contractor Day</t>
  </si>
  <si>
    <t>Nykamp, John</t>
  </si>
  <si>
    <t>Guilford County HD</t>
  </si>
  <si>
    <t>2011 Bioterrorism POD Activation Exercise</t>
  </si>
  <si>
    <t>Withrow, Bruce</t>
  </si>
  <si>
    <t>Brunswick County HD &amp; PHRST Team</t>
  </si>
  <si>
    <t>Bolivia</t>
  </si>
  <si>
    <t>Managing Multiple Priorities, Projects &amp; Deadlines</t>
  </si>
  <si>
    <t>Fred Pryor Seminars</t>
  </si>
  <si>
    <t>Crisis Leadership - Leadership at the Speed of Light</t>
  </si>
  <si>
    <t>NC Ctr for PH</t>
  </si>
  <si>
    <t>NC Dept Env &amp; Nat Resources/NC Dairy Producers Assoc/NC State</t>
  </si>
  <si>
    <t>Emergency Support Function (ESF) Mass Care, Emergency Assistance, Housing &amp; Human Services</t>
  </si>
  <si>
    <t>Soils 001W-4: The Physical Properties of Soil - Texture, Structure &amp; Density</t>
  </si>
  <si>
    <t>Installation of Construction Site Erosion &amp; Sediment Control Devices</t>
  </si>
  <si>
    <t>Reviewing the Fundamentals of Soil Science</t>
  </si>
  <si>
    <t>Global Positioning &amp; Geographic Information</t>
  </si>
  <si>
    <t>Soil Survey in the 21st Century</t>
  </si>
  <si>
    <t>Soils 001W-2: The Formation of Soil</t>
  </si>
  <si>
    <t>Inspect 100: Subsurface Wastewater System Inspector School</t>
  </si>
  <si>
    <t>Install 200: Installation of Pump Systems</t>
  </si>
  <si>
    <t>Install 300/400: Installation of Advanced Systems</t>
  </si>
  <si>
    <t>18-Hour Introductory Installer Training</t>
  </si>
  <si>
    <t>Design 220: Pump System Design</t>
  </si>
  <si>
    <t>Design 500: Advanced Design Lab</t>
  </si>
  <si>
    <t>65th Annual Interstate EH Seminar</t>
  </si>
  <si>
    <t>Interstate EH Association</t>
  </si>
  <si>
    <t>Daniels</t>
  </si>
  <si>
    <t>WV</t>
  </si>
  <si>
    <t>Kenion, Mark</t>
  </si>
  <si>
    <t>FDAORAU/KAPLANEduNeering</t>
  </si>
  <si>
    <t>Food Microbiological Control 2A: Gram-Negative Rods (MIC02 Ver 1.1)</t>
  </si>
  <si>
    <t>Food Microbiological Control 2B: Gram-Positive Rods &amp; Cocci (MIC03 Ver 1.1)</t>
  </si>
  <si>
    <t>Food Microbiological Control 3: Foodborne Viruses (MIC04 Ver 1.1)</t>
  </si>
  <si>
    <t>SSC 200 Soil Science</t>
  </si>
  <si>
    <t>Alcock, Alan</t>
  </si>
  <si>
    <t>Soils 001 W-3: The Identification &amp; Classification of Soil</t>
  </si>
  <si>
    <t>Health Literacy for Public Health Professionals</t>
  </si>
  <si>
    <t>CDC</t>
  </si>
  <si>
    <t>2011 Symposium: "Carolina Current"</t>
  </si>
  <si>
    <t>NC Septic Tank Association</t>
  </si>
  <si>
    <t>Sunset Beach</t>
  </si>
  <si>
    <t>RTP</t>
  </si>
  <si>
    <t>P</t>
  </si>
  <si>
    <t>D</t>
  </si>
  <si>
    <t>Ad Hoc Lead Advisory Group &amp; Healthy Homes Outreach Task Force</t>
  </si>
  <si>
    <t>Action Date</t>
  </si>
  <si>
    <t>IS-704 NIMS Communcations &amp; Information Management</t>
  </si>
  <si>
    <t>Wrenn, Ivy</t>
  </si>
  <si>
    <t>Soil Science Society of NC Workshop</t>
  </si>
  <si>
    <t>Soil Science Society of NC</t>
  </si>
  <si>
    <t>Conducting Low Acid Canned Food Inspections</t>
  </si>
  <si>
    <t>McDowell, Harold</t>
  </si>
  <si>
    <t>Johnston County Regional Epi Exercise</t>
  </si>
  <si>
    <t>Johnston HD &amp; PHRST Region III</t>
  </si>
  <si>
    <t>Certified Renovator (Lead Renovation, Repair &amp; Painting)</t>
  </si>
  <si>
    <t>Klaus, Christen</t>
  </si>
  <si>
    <t>Greenville Tech College</t>
  </si>
  <si>
    <t>NC Public Health Preparedness Coodinators Annual Conference</t>
  </si>
  <si>
    <t>NCPH Preparedness &amp; Response</t>
  </si>
  <si>
    <t>Legend</t>
  </si>
  <si>
    <r>
      <t xml:space="preserve">Additional information needed; course status = </t>
    </r>
    <r>
      <rPr>
        <b/>
        <sz val="10"/>
        <rFont val="Arial"/>
        <family val="2"/>
      </rPr>
      <t>Pending ("P" in Hrs App'd Column = Pending)</t>
    </r>
  </si>
  <si>
    <r>
      <t xml:space="preserve">Course denied </t>
    </r>
    <r>
      <rPr>
        <b/>
        <sz val="10"/>
        <rFont val="Arial"/>
        <family val="2"/>
      </rPr>
      <t>("D" in Hrs App'd Column = Denied)</t>
    </r>
  </si>
  <si>
    <t>03/10/2011</t>
  </si>
  <si>
    <t>ICS-40 Vance/Granville CC</t>
  </si>
  <si>
    <t>Davie County Strategic Planning</t>
  </si>
  <si>
    <t>W</t>
  </si>
  <si>
    <t>Course withdrawn by applicant</t>
  </si>
  <si>
    <t>Soils 101: Soil Profiling for Wastewater &amp; Stormwater System Siting</t>
  </si>
  <si>
    <t>Greensboro &amp; Online</t>
  </si>
  <si>
    <t>Design 210: Flow Equalization &amp; Timed Dosing</t>
  </si>
  <si>
    <t>Food Microbiological Control 1: Overview of Microbiology (MIC01 Ver 1.1)</t>
  </si>
  <si>
    <r>
      <rPr>
        <strike/>
        <sz val="10"/>
        <rFont val="Arial"/>
        <family val="2"/>
      </rPr>
      <t>Saturated Soil Hydraulic Conductivity</t>
    </r>
    <r>
      <rPr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(Course Cancelled; Not Being Offered)</t>
    </r>
  </si>
  <si>
    <t>Course modified by Board after original approval date (examples include change location &amp; dates from specific to various among others)</t>
  </si>
  <si>
    <r>
      <t xml:space="preserve">FDA </t>
    </r>
    <r>
      <rPr>
        <strike/>
        <sz val="10"/>
        <rFont val="Arial"/>
        <family val="2"/>
      </rPr>
      <t>SOP</t>
    </r>
    <r>
      <rPr>
        <sz val="10"/>
        <rFont val="Arial"/>
        <family val="2"/>
      </rPr>
      <t xml:space="preserve"> Food Code</t>
    </r>
  </si>
  <si>
    <r>
      <t xml:space="preserve">Various </t>
    </r>
    <r>
      <rPr>
        <strike/>
        <sz val="10"/>
        <rFont val="Arial"/>
        <family val="2"/>
      </rPr>
      <t>Raleigh</t>
    </r>
  </si>
  <si>
    <r>
      <t xml:space="preserve">Various </t>
    </r>
    <r>
      <rPr>
        <strike/>
        <sz val="10"/>
        <rFont val="Arial"/>
        <family val="2"/>
      </rPr>
      <t>8/9/2011</t>
    </r>
  </si>
  <si>
    <r>
      <t xml:space="preserve">Various </t>
    </r>
    <r>
      <rPr>
        <strike/>
        <sz val="10"/>
        <rFont val="Arial"/>
        <family val="2"/>
      </rPr>
      <t>8/11/2011</t>
    </r>
  </si>
  <si>
    <r>
      <t xml:space="preserve">Various </t>
    </r>
    <r>
      <rPr>
        <strike/>
        <sz val="10"/>
        <rFont val="Arial"/>
        <family val="2"/>
      </rPr>
      <t>Crossnore</t>
    </r>
  </si>
  <si>
    <r>
      <t xml:space="preserve">Various </t>
    </r>
    <r>
      <rPr>
        <strike/>
        <sz val="10"/>
        <rFont val="Arial"/>
        <family val="2"/>
      </rPr>
      <t>10/11/2011</t>
    </r>
  </si>
  <si>
    <r>
      <t xml:space="preserve">Various </t>
    </r>
    <r>
      <rPr>
        <strike/>
        <sz val="10"/>
        <rFont val="Arial"/>
        <family val="2"/>
      </rPr>
      <t>10/14/2011</t>
    </r>
  </si>
  <si>
    <r>
      <t xml:space="preserve">Various </t>
    </r>
    <r>
      <rPr>
        <strike/>
        <sz val="10"/>
        <rFont val="Arial"/>
        <family val="2"/>
      </rPr>
      <t>Charlotte</t>
    </r>
  </si>
  <si>
    <r>
      <t xml:space="preserve">Various </t>
    </r>
    <r>
      <rPr>
        <strike/>
        <sz val="10"/>
        <rFont val="Arial"/>
        <family val="2"/>
      </rPr>
      <t>2/18/2011</t>
    </r>
  </si>
  <si>
    <r>
      <t xml:space="preserve">Various </t>
    </r>
    <r>
      <rPr>
        <strike/>
        <sz val="10"/>
        <rFont val="Arial"/>
        <family val="2"/>
      </rPr>
      <t>2/25/2011</t>
    </r>
  </si>
  <si>
    <t>NCDA &amp; CS Dairy Team Training</t>
  </si>
  <si>
    <t>NC Department of Agriculture</t>
  </si>
  <si>
    <t>Wastewater Topics</t>
  </si>
  <si>
    <t>DeBerry, Christopher</t>
  </si>
  <si>
    <t>NCRWA</t>
  </si>
  <si>
    <t>Louisburg</t>
  </si>
  <si>
    <t>Annual Training Summit for Mountain Regional Medical Reserve Corps (MRMRC)</t>
  </si>
  <si>
    <t>MRMRC</t>
  </si>
  <si>
    <t>GPS Mapping for GIS with TerraSync and GeoExplorer</t>
  </si>
  <si>
    <t>Snow, Robert</t>
  </si>
  <si>
    <t>Duncan Parnell</t>
  </si>
  <si>
    <t>Morrisville</t>
  </si>
  <si>
    <t>Visible Emissions Observer Training (Smoke School)</t>
  </si>
  <si>
    <t>Bumpass, Ryan</t>
  </si>
  <si>
    <t>Eastern Technical Associates</t>
  </si>
  <si>
    <t>Eastern NCEHSA Spring Meeting</t>
  </si>
  <si>
    <t>Winters, Katrina</t>
  </si>
  <si>
    <t>Eastern NC EH Supervisors Association</t>
  </si>
  <si>
    <t>Eastern NC EH Supervisors Meeting</t>
  </si>
  <si>
    <t>NCEHSA</t>
  </si>
  <si>
    <t>Food Microbiological Control 4: Foodborne Parasites</t>
  </si>
  <si>
    <t>Food Microbiological Control 5: Controlling Growth Factors</t>
  </si>
  <si>
    <t>Food Microbiological Control 6: Control by Refrigeration &amp; Freezing</t>
  </si>
  <si>
    <t>Food Microbiological Control 7: Poisonous and Toxic Materials</t>
  </si>
  <si>
    <t>Food Microbiological Control 7A: Control by Thermal Processing</t>
  </si>
  <si>
    <t>Food Microbiological Control 7B: Control by Pasteurization</t>
  </si>
  <si>
    <t>Food Microbiological Control 8: Technology Based Food Processes</t>
  </si>
  <si>
    <t>Strengthening Your Food Protection Program</t>
  </si>
  <si>
    <t>Food Protection Unit/DHHS</t>
  </si>
  <si>
    <t>Central NC Environmental Health Supervisors Association Quarterly Meeting</t>
  </si>
  <si>
    <t>Dobson</t>
  </si>
  <si>
    <t>Environmental Health Educational Meeting</t>
  </si>
  <si>
    <t>Salter, Chris</t>
  </si>
  <si>
    <t>Water &amp; Wastewater Disinfection</t>
  </si>
  <si>
    <t>Nicholson, Furman</t>
  </si>
  <si>
    <t>Blue Ridge Environmental Health &amp; Safety Institute</t>
  </si>
  <si>
    <t>Emergency Infectious Diseases</t>
  </si>
  <si>
    <t>Johns Hopkins Bloomberg School of Public Health</t>
  </si>
  <si>
    <t>Disaster &amp; Public Health: Lessons for Bioterrorism Preparedness</t>
  </si>
  <si>
    <t>NIMS 400 ICS</t>
  </si>
  <si>
    <t>Jamestown</t>
  </si>
  <si>
    <t>All Hazards Safety Office Course (NC-954)</t>
  </si>
  <si>
    <t>NC Emergency Management</t>
  </si>
  <si>
    <t>Northeastern EH District Meeting</t>
  </si>
  <si>
    <t>Northeastern EH District</t>
  </si>
  <si>
    <t>National Healthy Homes Conference</t>
  </si>
  <si>
    <t>Cox, Paula</t>
  </si>
  <si>
    <t>HUD, CDC, EPA, USDA, NEHA &amp; Others</t>
  </si>
  <si>
    <t>Denver</t>
  </si>
  <si>
    <t>CO</t>
  </si>
  <si>
    <t>QENO Media Training Workshop</t>
  </si>
  <si>
    <t>Cumbee, Joshua</t>
  </si>
  <si>
    <t>Division for Public Service &amp; Continuing Studies/UNC-W</t>
  </si>
  <si>
    <t>Stormwater BMP Inspection &amp; Maintenance Certification</t>
  </si>
  <si>
    <t>Smith, Justin</t>
  </si>
  <si>
    <t>Shoring</t>
  </si>
  <si>
    <t>Weaver, Claude</t>
  </si>
  <si>
    <t>NCAWWA &amp; WEA</t>
  </si>
  <si>
    <t>7th Annual Commissioner's Food Safety Forum</t>
  </si>
  <si>
    <t>VanHoy, Lee</t>
  </si>
  <si>
    <t>FDA 2009 Food Code</t>
  </si>
  <si>
    <t>Mecklenburg County HD/FDA</t>
  </si>
  <si>
    <t>Wastewater Operator Operations Grade I</t>
  </si>
  <si>
    <t>Green, Eric</t>
  </si>
  <si>
    <t>Wake Tech/WPCSOCC</t>
  </si>
  <si>
    <t>Wilkes &amp; Rockingham Regional Meeting</t>
  </si>
  <si>
    <t>Griffin, Carolyn</t>
  </si>
  <si>
    <t>Wilkes County HD &amp; Rockingham County Ag Ext</t>
  </si>
  <si>
    <t>Wilkes &amp; Wentworth</t>
  </si>
  <si>
    <t>07/12/11 - Wilkes</t>
  </si>
  <si>
    <t>07/13/11 - Rockingham</t>
  </si>
  <si>
    <t>NIEHS IRB Retreat</t>
  </si>
  <si>
    <t>Ramsey, Steve</t>
  </si>
  <si>
    <t>NIEHS</t>
  </si>
  <si>
    <t>Septic Installers Workshop</t>
  </si>
  <si>
    <t>Johnston County EH</t>
  </si>
  <si>
    <t>Integrated Pest Management for Summer Camps</t>
  </si>
  <si>
    <t>Boyer, James</t>
  </si>
  <si>
    <t>NCSU Cooperative Extension Service</t>
  </si>
  <si>
    <t>Brevard</t>
  </si>
  <si>
    <t>Point of Sale Inspection Field Practicum - Grade Level I &amp; II Systems</t>
  </si>
  <si>
    <t>Grant, Dawn</t>
  </si>
  <si>
    <t>EAHEC</t>
  </si>
  <si>
    <t>Point of Sale Inspection Field Practicum - Grade Level III &amp; IV Systems</t>
  </si>
  <si>
    <t>Clapp, Alan</t>
  </si>
  <si>
    <t>Food Code Chapter 1: Purpose &amp; Definitions</t>
  </si>
  <si>
    <t>Bromberg, Leslie</t>
  </si>
  <si>
    <t>Kaplan/Eduneering</t>
  </si>
  <si>
    <t>Food Code Chapter 3: Part I</t>
  </si>
  <si>
    <t>Food Code Chapter 3: Part II</t>
  </si>
  <si>
    <t>Food Code Chapter 5: Water, Plumbing &amp; Waste</t>
  </si>
  <si>
    <t>Food Code Chapter 7: Poisonous &amp; Toxic Materials</t>
  </si>
  <si>
    <t>Regional Food Protection Branch Meeting</t>
  </si>
  <si>
    <t>Gammons, Laura</t>
  </si>
  <si>
    <t>Craven County HD</t>
  </si>
  <si>
    <t>FPB Regional Meeting</t>
  </si>
  <si>
    <t>NCEHSA Annual Fall Educational Meeting</t>
  </si>
  <si>
    <t>Dye, Samantha</t>
  </si>
  <si>
    <t>NC EH Supervisors Association</t>
  </si>
  <si>
    <t>Rainwater Harvesting Workshop</t>
  </si>
  <si>
    <t>Harrison, Jon</t>
  </si>
  <si>
    <t>NC Cooperative Extension</t>
  </si>
  <si>
    <t>2011 Southeast Region Milk Seminar</t>
  </si>
  <si>
    <t>Woodard, Carl</t>
  </si>
  <si>
    <t>FDA, Georgia Department of Agriculture</t>
  </si>
  <si>
    <t>Athens</t>
  </si>
  <si>
    <t>Southeastern District Educational Meeting</t>
  </si>
  <si>
    <t>Johnston County Land Use Center</t>
  </si>
  <si>
    <t>Guide to Rabies - Packaging &amp; Shipping</t>
  </si>
  <si>
    <t>Laboratory of Public Health</t>
  </si>
  <si>
    <t>27th Annual Onsite Water Protection Conference</t>
  </si>
  <si>
    <t>NCSU Soil Science Department</t>
  </si>
  <si>
    <t>Northeast Food &amp; Drug Officials Association</t>
  </si>
  <si>
    <t>Taylor, Ralph</t>
  </si>
  <si>
    <t>NEFDOA</t>
  </si>
  <si>
    <t>Mystic</t>
  </si>
  <si>
    <t>CT</t>
  </si>
  <si>
    <t>FDA Northeast Region Annual Food Protection Seminar</t>
  </si>
  <si>
    <t>Portland</t>
  </si>
  <si>
    <t>ME</t>
  </si>
  <si>
    <t>34th Annual Occupational Safety &amp; Health Summer Institute</t>
  </si>
  <si>
    <t>Strickland, Edward</t>
  </si>
  <si>
    <t>NC Occupational Safety &amp; Health Education &amp; Research Center</t>
  </si>
  <si>
    <t>Norfolk</t>
  </si>
  <si>
    <t>NCSWEOA 2011 Fall Conference</t>
  </si>
  <si>
    <t>Barnett, Minor</t>
  </si>
  <si>
    <t>NC Solid Waste Enforcement Officers Association</t>
  </si>
  <si>
    <t>Wrightsville Beach</t>
  </si>
  <si>
    <t>WPEHS Meeting</t>
  </si>
  <si>
    <t>West Piedmont EH Section</t>
  </si>
  <si>
    <t>Kannapolis</t>
  </si>
  <si>
    <t>EPI - Ready for Response Teams, Foodborne Illness Response Strategies</t>
  </si>
  <si>
    <t>Salyer, Joseph</t>
  </si>
  <si>
    <t>National EH Association</t>
  </si>
  <si>
    <t>Silver Spring</t>
  </si>
  <si>
    <t>MD</t>
  </si>
  <si>
    <t>Mountain EH Section Education Meeting</t>
  </si>
  <si>
    <t>Johnson, William</t>
  </si>
  <si>
    <t>Mountain EH Section - NCPHA EH</t>
  </si>
  <si>
    <t>Shackleton, James</t>
  </si>
  <si>
    <t>Premier Tech/Ecoflo/Moore County HD</t>
  </si>
  <si>
    <t>Carthage</t>
  </si>
  <si>
    <t>Regional Food Protection Meeting</t>
  </si>
  <si>
    <t>Joint Regional Territory Meeting</t>
  </si>
  <si>
    <t>VanDyke, Lynn</t>
  </si>
  <si>
    <t>NCPHA-EH Section</t>
  </si>
  <si>
    <t>A Closer Look at NSF: Requirements, Enforcement &amp; New Initiatives</t>
  </si>
  <si>
    <t>Abridged History of On-Site Wastewater</t>
  </si>
  <si>
    <t>Illegal Food Vendors: A Case Study</t>
  </si>
  <si>
    <t>Challenges &amp; Rewards of Operating a Local Well Program</t>
  </si>
  <si>
    <t>Radiation Protection in NC</t>
  </si>
  <si>
    <t>Conflict Resolution: How to Have a Difficult Conversation</t>
  </si>
  <si>
    <t>Fall 2011 Erosion &amp; Sedimentation Planning &amp; Design Workshop</t>
  </si>
  <si>
    <t>Cornelius, David</t>
  </si>
  <si>
    <t>Water Resources Research Institute of UNC</t>
  </si>
  <si>
    <t>Install 225/O&amp;M 225: Inspector Field Practicum</t>
  </si>
  <si>
    <t>Food Microbiological Control 7C: Control by Reporting</t>
  </si>
  <si>
    <t>ArcPad &amp; GPScorrect with GPS Analyst</t>
  </si>
  <si>
    <t>Duncan Parnell-Trimble Certification</t>
  </si>
  <si>
    <t>Ecoflo Subsurface Operator Certification &amp; Training</t>
  </si>
  <si>
    <t>Enhanced Surveillance Systems for Large Sporting Events, Gatherings, Conferences &amp; Conventions</t>
  </si>
  <si>
    <t>See Course #11016</t>
  </si>
  <si>
    <t>6/22/2011, 7/29/2011 &amp;10/6/2011</t>
  </si>
  <si>
    <t>4/19/2011, 6/22/2011, 7/29/2011 &amp;10/6/2011</t>
  </si>
  <si>
    <t>10/06/2011 &amp; 6/22/2011</t>
  </si>
  <si>
    <t>Inspection Techniques &amp; Evidence Development (FD151)</t>
  </si>
  <si>
    <t>Lewis, James</t>
  </si>
  <si>
    <t>Food GMPs (FD150)</t>
  </si>
  <si>
    <t>Communication for Credibility with Confidence &amp; Clarity!</t>
  </si>
  <si>
    <t>SOP Committee</t>
  </si>
  <si>
    <t>NCMVCA Annual Meeting</t>
  </si>
  <si>
    <t>Bjorneboe, James</t>
  </si>
  <si>
    <t>NC Mosquito &amp; Vector Control Association</t>
  </si>
  <si>
    <t>2011 Business &amp; Industry Safety &amp; Environmental Conference</t>
  </si>
  <si>
    <t>Nantz, John</t>
  </si>
  <si>
    <t>Guilford County LEPC/Triad Chapter ASSE</t>
  </si>
  <si>
    <t>Food Microbiological Control 9 Natural Toxins</t>
  </si>
  <si>
    <t>Food Microbiological Control 10 Aseptic Sampling</t>
  </si>
  <si>
    <t>Food Microbiological Control 11 Good Manufacturing Practices</t>
  </si>
  <si>
    <t>Basics of HACCP: Overview of HACCP (FDA16 Ver 1.1)</t>
  </si>
  <si>
    <t xml:space="preserve">IS-00806 (ESF) #6 Mass Care, Emergency Assistance, Housing, Human Services </t>
  </si>
  <si>
    <t>US Department of Homeland Security</t>
  </si>
  <si>
    <t>NA</t>
  </si>
  <si>
    <t>IS-00808 (ESF) #8 Public Health &amp; Medical Services</t>
  </si>
  <si>
    <t>IS-00811 (ESF) #11 Agriculture &amp; Natural Resources</t>
  </si>
  <si>
    <t>2011 FDA Southeast Region Food Safety Seminar</t>
  </si>
  <si>
    <t>Hardister, Bill</t>
  </si>
  <si>
    <t>Alabama Department of PH</t>
  </si>
  <si>
    <t>Orange Beach</t>
  </si>
  <si>
    <t>GIS Data Models</t>
  </si>
  <si>
    <t>Stepp, Jonathan</t>
  </si>
  <si>
    <t>Asheville-Buncombe Technical CC</t>
  </si>
  <si>
    <t>Drinking Water Infrastructure Needs, Survey &amp; Assessment</t>
  </si>
  <si>
    <t>Setzer, Britt</t>
  </si>
  <si>
    <t>USEPA - The Cadmus Group</t>
  </si>
  <si>
    <t>Soil Science ESCI 4210</t>
  </si>
  <si>
    <t>Hinton, Joseph</t>
  </si>
  <si>
    <t>UNC Charlotte</t>
  </si>
  <si>
    <t>Water Chemistry</t>
  </si>
  <si>
    <t>Weeks, Mark</t>
  </si>
  <si>
    <t>Walters Environmental Consulting, Inc</t>
  </si>
  <si>
    <t>Goldsboro</t>
  </si>
  <si>
    <t>High Strength Wastewater</t>
  </si>
  <si>
    <t>Lynn, Joe</t>
  </si>
  <si>
    <t>DHHS Onsite Water Protection &amp; NCDENR</t>
  </si>
  <si>
    <t>Fletcher</t>
  </si>
  <si>
    <t>Melissa Ham Regional Food Protection Meeting</t>
  </si>
  <si>
    <t>DHHS/DPH/Food Protection Program</t>
  </si>
  <si>
    <t>Eastern NCEHSA</t>
  </si>
  <si>
    <t>Eastern NC Environmental Health Supervisors Association</t>
  </si>
  <si>
    <t>Interstate Shellfish Sanitation Conference</t>
  </si>
  <si>
    <t>ISSAC/FDA</t>
  </si>
  <si>
    <t>Seattle</t>
  </si>
  <si>
    <t>WA</t>
  </si>
  <si>
    <t>Management &amp; Supervision for PH Professionals</t>
  </si>
  <si>
    <t>Moore, Hazel</t>
  </si>
  <si>
    <t>NCIPH</t>
  </si>
  <si>
    <t>Mecklenburg County Well Contractors Training</t>
  </si>
  <si>
    <t>Garrett, Kim</t>
  </si>
  <si>
    <t>Mecklenburg County HD</t>
  </si>
  <si>
    <t>Legal Basics for Human Services Directors &amp; Administrators</t>
  </si>
  <si>
    <t>UNC School of Government</t>
  </si>
  <si>
    <t>Shelter Operations</t>
  </si>
  <si>
    <t>Solice, Perry</t>
  </si>
  <si>
    <t>American Red Cross &amp; Sampson County Govt</t>
  </si>
  <si>
    <t>Clinton</t>
  </si>
  <si>
    <t>HACCP Training Course</t>
  </si>
  <si>
    <t>Mitchell, Leo</t>
  </si>
  <si>
    <t>Steritech</t>
  </si>
  <si>
    <t>North Eastern District Quarterly Meeting</t>
  </si>
  <si>
    <t>North Eastern District</t>
  </si>
  <si>
    <t>FS0905: Creating and Implementing an Integrated Food Safety Management System</t>
  </si>
  <si>
    <t>Sturdivant, Amber</t>
  </si>
  <si>
    <t>NEHA E-Learning</t>
  </si>
  <si>
    <t>DHHS/EH/Cheryl Slachta</t>
  </si>
  <si>
    <t>Soils Workshop</t>
  </si>
  <si>
    <t>Rashash, Diana</t>
  </si>
  <si>
    <t>NC Coop Extension - Onslow County</t>
  </si>
  <si>
    <t>2011 Fall Education Conference</t>
  </si>
  <si>
    <t>North Capital Area Association EHA</t>
  </si>
  <si>
    <t>Alexandria</t>
  </si>
  <si>
    <t>Local Programs Erosion &amp; Sedimentation Control Workshop</t>
  </si>
  <si>
    <t>Meyer, Steven</t>
  </si>
  <si>
    <t>WRRI &amp; NCDENR Division of Land Resources</t>
  </si>
  <si>
    <t>Greenville Technical College</t>
  </si>
  <si>
    <t>Children's EH Regional Educational Meeting</t>
  </si>
  <si>
    <t>Blount, Kimly</t>
  </si>
  <si>
    <t>CEHP/DHHS</t>
  </si>
  <si>
    <t>5,25</t>
  </si>
  <si>
    <t>Children's EH Western Educational Meeting</t>
  </si>
  <si>
    <t>Richardson, Warren</t>
  </si>
  <si>
    <t>DHHS/DPH/EHS/ Children's EH Program</t>
  </si>
  <si>
    <t>West Piedmont Winter Meeting</t>
  </si>
  <si>
    <t>Welch, Aubrie</t>
  </si>
  <si>
    <t>Concord</t>
  </si>
  <si>
    <t>Customer Service Training</t>
  </si>
  <si>
    <t>Hinson, David</t>
  </si>
  <si>
    <t>Iredell County HD</t>
  </si>
  <si>
    <t>Carteret County Annual Onsite Wastewater Workshop</t>
  </si>
  <si>
    <t>Gilstrap, Len</t>
  </si>
  <si>
    <t>Carteret County HD/NC Septic Tank Association</t>
  </si>
  <si>
    <t>Morehead City</t>
  </si>
  <si>
    <t>Central NC EH Supervisor's Association Quarterly Meeting</t>
  </si>
  <si>
    <t>Central NC EH Supervisor's Association</t>
  </si>
  <si>
    <t>New Hill</t>
  </si>
  <si>
    <t>3rd Quarter Mountain EH Section Educational Meeting</t>
  </si>
  <si>
    <t>Mountain EH Section of NCPHA</t>
  </si>
  <si>
    <t>NC Real Estate Broker Pre-Licensing Course</t>
  </si>
  <si>
    <t>Cline, Curt</t>
  </si>
  <si>
    <t>NC Real Estate Commission</t>
  </si>
  <si>
    <t>Respiratory Protection Train the Trainer for Program Administrators</t>
  </si>
  <si>
    <t>Rowland, Robert Keith</t>
  </si>
  <si>
    <t>PHPR Western Regional Office</t>
  </si>
  <si>
    <t>Radiological Monitoring &amp; Decontamination Center Operations</t>
  </si>
  <si>
    <t>Coates, Everett</t>
  </si>
  <si>
    <t>Wake County Department of Environmental Services</t>
  </si>
  <si>
    <t>Garner</t>
  </si>
  <si>
    <t>Excellence in Innovative PH Preparedness Solutions for Security Planning, Toolkit for PODs &amp; Hospital Surge</t>
  </si>
  <si>
    <t>NCPHA - EH Section</t>
  </si>
  <si>
    <t>NCWOA South Piedmont Section Meeting</t>
  </si>
  <si>
    <t>NC Waterworks Operator Association</t>
  </si>
  <si>
    <t>Regional EHS Meeting</t>
  </si>
  <si>
    <t>Bladen County HD</t>
  </si>
  <si>
    <t>4rd Quarter Mountain EH Section Educational Meeting</t>
  </si>
  <si>
    <t>Newton</t>
  </si>
  <si>
    <t>NCAEHA 2010-11 Winter Educational Conference</t>
  </si>
  <si>
    <t>Kunes, Christy</t>
  </si>
  <si>
    <t>National Capital Area EH Association</t>
  </si>
  <si>
    <t>McLean</t>
  </si>
  <si>
    <t>Brown Bag Training</t>
  </si>
  <si>
    <t>Alexandria Health Department</t>
  </si>
  <si>
    <t>NCAEHA Fall Education Conference</t>
  </si>
  <si>
    <t>same as course #11349</t>
  </si>
  <si>
    <t>Tidal Creek Summit</t>
  </si>
  <si>
    <t>NC Sea Grant</t>
  </si>
  <si>
    <t>North Central EH District Winter Meeting</t>
  </si>
  <si>
    <t>NC Emergency Management Fall Course</t>
  </si>
  <si>
    <t>Becker, Todd</t>
  </si>
  <si>
    <t>NCEM</t>
  </si>
  <si>
    <t>NC Health Physics Society 2011 Fall Meeting</t>
  </si>
  <si>
    <t>NC Health Physics Society</t>
  </si>
  <si>
    <t>Local Receiving Site &amp; Distribution Manager's Workshop</t>
  </si>
  <si>
    <t>Respiratory Protection Train the Trainer for Resprot</t>
  </si>
  <si>
    <t>PHP&amp;R</t>
  </si>
  <si>
    <t>WNC Safety &amp; Health School Conference</t>
  </si>
  <si>
    <t>WNCSHC / NCDOL</t>
  </si>
  <si>
    <t>Environmental Health Brown Bag Training</t>
  </si>
  <si>
    <t>Fairfax Coutny HD</t>
  </si>
  <si>
    <t>Fairfax</t>
  </si>
  <si>
    <t>Annual 1910-120 HAZWOPER Refresher</t>
  </si>
  <si>
    <t>Guilford County Emergency Services</t>
  </si>
  <si>
    <t>First Responder Clan Lab Awareness</t>
  </si>
  <si>
    <t>GTCC - Criminal Justice Department</t>
  </si>
  <si>
    <t>Integrated Site Remediation/Gas Vapor Intrusion</t>
  </si>
  <si>
    <t>REGENESIS</t>
  </si>
  <si>
    <t>2011 Safety Conference</t>
  </si>
  <si>
    <t>Blake, Rhonda</t>
  </si>
  <si>
    <t>Safety &amp; Health Council of NC</t>
  </si>
  <si>
    <t>HAZWOPER Part B (1910.120)</t>
  </si>
  <si>
    <t>NC DWM</t>
  </si>
  <si>
    <t>NC DWQ-APS Enforcement Training</t>
  </si>
  <si>
    <t>Mitchell, Patrick</t>
  </si>
  <si>
    <t>NC DENR DWQ - Aquifer Protection Section</t>
  </si>
  <si>
    <t>Water Purification/Health &amp; Hygiene Education</t>
  </si>
  <si>
    <t>Yaro, Aminu</t>
  </si>
  <si>
    <t>EDGE Outreach</t>
  </si>
  <si>
    <t>06/1711</t>
  </si>
  <si>
    <t>SE District Education Meeting</t>
  </si>
  <si>
    <t>SE District EH Section</t>
  </si>
  <si>
    <t>Industrial Ergonomics Process Workshop</t>
  </si>
  <si>
    <t>Kenney, Michelle</t>
  </si>
  <si>
    <t>Ergonomics Center of NC, NC State, NC OSHA</t>
  </si>
  <si>
    <t>EH and Safety Compliance 8 Hour Workshop</t>
  </si>
  <si>
    <t>The EI Group, Inc</t>
  </si>
  <si>
    <t>AIHce 2011 Conference</t>
  </si>
  <si>
    <t>The American Industrial Hygiene Association</t>
  </si>
  <si>
    <t>OR</t>
  </si>
  <si>
    <t>Subsurface Operator Topics</t>
  </si>
  <si>
    <t>Sealy, John</t>
  </si>
  <si>
    <t>MGT 314: Enhanced Incident Management Unified Command Course</t>
  </si>
  <si>
    <t>Yarbrough, Debra</t>
  </si>
  <si>
    <t>Texas Engineering Extension Service</t>
  </si>
  <si>
    <t>College Station</t>
  </si>
  <si>
    <t>TX</t>
  </si>
  <si>
    <t>NEHA Annual Education Conference</t>
  </si>
  <si>
    <t>Ward, Thomas</t>
  </si>
  <si>
    <t>NEHA</t>
  </si>
  <si>
    <t>Columbus</t>
  </si>
  <si>
    <t>OH</t>
  </si>
  <si>
    <t>Homeland Security Exercise &amp; Evaluation Training Course</t>
  </si>
  <si>
    <t>NCDHS - PHRST7 &amp; US Dept of Homeland Security</t>
  </si>
  <si>
    <t>Monroe</t>
  </si>
  <si>
    <t>FS1005: Leaving the Jungle Behind-Transforming Our Food Safety System</t>
  </si>
  <si>
    <t>Barrger, William</t>
  </si>
  <si>
    <t>NEHA e-Learning</t>
  </si>
  <si>
    <t>FS0606: Kashrut &amp; Faith-based Food Codes</t>
  </si>
  <si>
    <t>SUS0802: How Green is That Product</t>
  </si>
  <si>
    <t>WQ1001: Hitchhikers in Our Lake</t>
  </si>
  <si>
    <t>DW0603: Some Cross-Connections Present with Very Interesting Visual Clues</t>
  </si>
  <si>
    <t>SUS1001: Improving Public Health Through Adapting to Climate Change &amp; Performing Health Impact Assessments</t>
  </si>
  <si>
    <t>WQ0903: Implementing Water Safety Plans in the Caribbean &amp; Latin America</t>
  </si>
  <si>
    <t>FS101: Food Safety Focus: Food Safety Modernization Act - Putting the New Legislation into Action</t>
  </si>
  <si>
    <t>FS1103: Integrated Food Safety Systems - From Creation to Collaborated Reality with Public Health Partners</t>
  </si>
  <si>
    <t>FS1104: Food Safety Tools for Regulatory Professionals in the 21st Century</t>
  </si>
  <si>
    <t>FS1105: Improving Performance in a Retail Food Protection Program - Lessons from the Field</t>
  </si>
  <si>
    <t>EP1001: H1N1, Is This an Emergency Management Response?</t>
  </si>
  <si>
    <t>FS1107: Back to the Future with Inspector Spock</t>
  </si>
  <si>
    <t>SUS1101: A Holistic View of the Three Pillars of Sustainability: Social, Economical &amp; Environmental</t>
  </si>
  <si>
    <t>AFDO 115th Annual Educational Cofnerence</t>
  </si>
  <si>
    <t>Lasic, Dan</t>
  </si>
  <si>
    <t>AFDO</t>
  </si>
  <si>
    <t>Dallas/Plano</t>
  </si>
  <si>
    <t>8 Hour HAZWOPER Refresher</t>
  </si>
  <si>
    <t>Lance, Darrell</t>
  </si>
  <si>
    <t>Asheville Global Environmental</t>
  </si>
  <si>
    <t>Ambient Air Quality Monitoring Workshop</t>
  </si>
  <si>
    <t>NCDENR, NCDAQ</t>
  </si>
  <si>
    <t>Wastewater Treatment - Solids Handling</t>
  </si>
  <si>
    <t>Walters Environmental Consulting, Inc.</t>
  </si>
  <si>
    <t>Leland</t>
  </si>
  <si>
    <t>NCDENR DWQ - Aquifer Protection Section</t>
  </si>
  <si>
    <t>Duplicate - same as course #11384</t>
  </si>
  <si>
    <t>ICS-300 - Intermediate ICS</t>
  </si>
  <si>
    <t>Warren, Roy</t>
  </si>
  <si>
    <t>Lee County Office of Emergency Services</t>
  </si>
  <si>
    <t>ICS-400 Advanced Incident Command System Command and General Staff</t>
  </si>
  <si>
    <t>Introduction to HACCP FS-350</t>
  </si>
  <si>
    <t>Public Health Emergencies &amp; Disasters</t>
  </si>
  <si>
    <t>Univeristy of Alaska Anchorage</t>
  </si>
</sst>
</file>

<file path=xl/styles.xml><?xml version="1.0" encoding="utf-8"?>
<styleSheet xmlns="http://schemas.openxmlformats.org/spreadsheetml/2006/main">
  <numFmts count="4">
    <numFmt numFmtId="164" formatCode="mm/dd/yy"/>
    <numFmt numFmtId="165" formatCode="mm/dd/yy;@"/>
    <numFmt numFmtId="166" formatCode="m/d/yy;@"/>
    <numFmt numFmtId="167" formatCode="0.00;[Red]0.00"/>
  </numFmts>
  <fonts count="1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b/>
      <sz val="10"/>
      <color rgb="FFFF0000"/>
      <name val="Arial"/>
      <family val="2"/>
    </font>
    <font>
      <strike/>
      <sz val="10"/>
      <name val="Arial"/>
      <family val="2"/>
    </font>
    <font>
      <b/>
      <strike/>
      <sz val="10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2D69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16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6" fontId="2" fillId="0" borderId="1" xfId="0" applyNumberFormat="1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" fontId="2" fillId="0" borderId="1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vertical="center" wrapText="1"/>
    </xf>
    <xf numFmtId="49" fontId="2" fillId="5" borderId="1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2" fillId="5" borderId="1" xfId="0" applyNumberFormat="1" applyFont="1" applyFill="1" applyBorder="1" applyAlignment="1">
      <alignment horizontal="left" vertical="center"/>
    </xf>
    <xf numFmtId="14" fontId="3" fillId="5" borderId="1" xfId="0" applyNumberFormat="1" applyFont="1" applyFill="1" applyBorder="1" applyAlignment="1">
      <alignment horizontal="left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166" fontId="3" fillId="5" borderId="1" xfId="0" applyNumberFormat="1" applyFont="1" applyFill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0" fillId="4" borderId="0" xfId="0" applyNumberFormat="1" applyFill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1" fontId="2" fillId="7" borderId="1" xfId="0" applyNumberFormat="1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166" fontId="3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7" borderId="1" xfId="0" quotePrefix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left" vertical="center"/>
    </xf>
    <xf numFmtId="14" fontId="3" fillId="4" borderId="1" xfId="0" applyNumberFormat="1" applyFont="1" applyFill="1" applyBorder="1" applyAlignment="1">
      <alignment horizontal="left" vertical="center"/>
    </xf>
    <xf numFmtId="1" fontId="2" fillId="4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/>
    </xf>
    <xf numFmtId="14" fontId="3" fillId="7" borderId="1" xfId="0" applyNumberFormat="1" applyFont="1" applyFill="1" applyBorder="1" applyAlignment="1">
      <alignment horizontal="left" vertical="center"/>
    </xf>
    <xf numFmtId="14" fontId="3" fillId="6" borderId="1" xfId="0" applyNumberFormat="1" applyFont="1" applyFill="1" applyBorder="1" applyAlignment="1">
      <alignment horizontal="left" vertical="center"/>
    </xf>
    <xf numFmtId="49" fontId="0" fillId="6" borderId="0" xfId="0" applyNumberFormat="1" applyFill="1" applyBorder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0" fontId="2" fillId="7" borderId="1" xfId="0" applyNumberFormat="1" applyFont="1" applyFill="1" applyBorder="1" applyAlignment="1">
      <alignment horizontal="left" vertical="center"/>
    </xf>
    <xf numFmtId="4" fontId="3" fillId="7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left" vertical="center"/>
    </xf>
    <xf numFmtId="49" fontId="9" fillId="8" borderId="1" xfId="0" applyNumberFormat="1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 wrapText="1"/>
    </xf>
    <xf numFmtId="166" fontId="8" fillId="8" borderId="1" xfId="0" applyNumberFormat="1" applyFont="1" applyFill="1" applyBorder="1" applyAlignment="1">
      <alignment horizontal="center" vertical="center" wrapText="1"/>
    </xf>
    <xf numFmtId="2" fontId="8" fillId="8" borderId="1" xfId="0" applyNumberFormat="1" applyFont="1" applyFill="1" applyBorder="1" applyAlignment="1">
      <alignment horizontal="center" vertical="center" wrapText="1"/>
    </xf>
    <xf numFmtId="4" fontId="8" fillId="8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/>
    </xf>
    <xf numFmtId="0" fontId="8" fillId="8" borderId="5" xfId="0" applyFont="1" applyFill="1" applyBorder="1" applyAlignment="1">
      <alignment horizontal="left" vertical="center"/>
    </xf>
    <xf numFmtId="0" fontId="9" fillId="8" borderId="1" xfId="0" applyNumberFormat="1" applyFont="1" applyFill="1" applyBorder="1" applyAlignment="1">
      <alignment horizontal="left" vertical="center"/>
    </xf>
    <xf numFmtId="4" fontId="3" fillId="8" borderId="1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 wrapText="1"/>
    </xf>
    <xf numFmtId="166" fontId="3" fillId="5" borderId="5" xfId="0" applyNumberFormat="1" applyFont="1" applyFill="1" applyBorder="1" applyAlignment="1">
      <alignment horizontal="center" vertical="center" wrapText="1"/>
    </xf>
    <xf numFmtId="2" fontId="3" fillId="5" borderId="5" xfId="0" applyNumberFormat="1" applyFont="1" applyFill="1" applyBorder="1" applyAlignment="1">
      <alignment horizontal="center" vertical="center" wrapText="1"/>
    </xf>
    <xf numFmtId="4" fontId="3" fillId="5" borderId="5" xfId="0" applyNumberFormat="1" applyFont="1" applyFill="1" applyBorder="1" applyAlignment="1">
      <alignment horizontal="center" vertical="center" wrapText="1"/>
    </xf>
    <xf numFmtId="14" fontId="8" fillId="8" borderId="1" xfId="0" applyNumberFormat="1" applyFont="1" applyFill="1" applyBorder="1" applyAlignment="1">
      <alignment horizontal="left" vertical="center"/>
    </xf>
    <xf numFmtId="14" fontId="3" fillId="5" borderId="5" xfId="0" applyNumberFormat="1" applyFont="1" applyFill="1" applyBorder="1" applyAlignment="1">
      <alignment horizontal="left" vertical="center"/>
    </xf>
    <xf numFmtId="4" fontId="7" fillId="7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left" vertical="center" wrapText="1"/>
    </xf>
    <xf numFmtId="4" fontId="3" fillId="8" borderId="1" xfId="0" quotePrefix="1" applyNumberFormat="1" applyFont="1" applyFill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center" vertical="center" wrapText="1"/>
    </xf>
    <xf numFmtId="0" fontId="2" fillId="9" borderId="6" xfId="0" applyFont="1" applyFill="1" applyBorder="1"/>
    <xf numFmtId="0" fontId="3" fillId="9" borderId="1" xfId="0" applyFont="1" applyFill="1" applyBorder="1" applyAlignment="1">
      <alignment wrapText="1"/>
    </xf>
    <xf numFmtId="14" fontId="3" fillId="9" borderId="1" xfId="0" applyNumberFormat="1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wrapText="1"/>
    </xf>
    <xf numFmtId="0" fontId="2" fillId="5" borderId="6" xfId="0" applyNumberFormat="1" applyFont="1" applyFill="1" applyBorder="1" applyAlignment="1">
      <alignment horizontal="right" vertical="center"/>
    </xf>
    <xf numFmtId="0" fontId="2" fillId="6" borderId="6" xfId="0" applyNumberFormat="1" applyFont="1" applyFill="1" applyBorder="1" applyAlignment="1">
      <alignment horizontal="right" vertical="center"/>
    </xf>
    <xf numFmtId="0" fontId="2" fillId="5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2" fillId="0" borderId="6" xfId="0" applyFont="1" applyFill="1" applyBorder="1"/>
    <xf numFmtId="0" fontId="3" fillId="0" borderId="1" xfId="0" applyFont="1" applyFill="1" applyBorder="1" applyAlignment="1">
      <alignment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13"/>
  <sheetViews>
    <sheetView tabSelected="1" zoomScale="69" zoomScaleNormal="69" workbookViewId="0">
      <pane ySplit="7" topLeftCell="A8" activePane="bottomLeft" state="frozen"/>
      <selection pane="bottomLeft" activeCell="L389" sqref="L389"/>
    </sheetView>
  </sheetViews>
  <sheetFormatPr defaultColWidth="9.140625" defaultRowHeight="12.75"/>
  <cols>
    <col min="1" max="1" width="9" style="62" customWidth="1"/>
    <col min="2" max="2" width="30.140625" style="63" customWidth="1"/>
    <col min="3" max="3" width="11.85546875" style="63" customWidth="1"/>
    <col min="4" max="4" width="15.85546875" style="39" customWidth="1"/>
    <col min="5" max="5" width="12.5703125" style="63" customWidth="1"/>
    <col min="6" max="6" width="6.42578125" style="63" customWidth="1"/>
    <col min="7" max="7" width="8.85546875" style="67" customWidth="1"/>
    <col min="8" max="8" width="9.85546875" style="67" customWidth="1"/>
    <col min="9" max="9" width="7.7109375" style="65" customWidth="1"/>
    <col min="10" max="10" width="8.140625" style="65" customWidth="1"/>
    <col min="11" max="11" width="9.85546875" style="66" customWidth="1"/>
    <col min="12" max="16384" width="9.140625" style="40"/>
  </cols>
  <sheetData>
    <row r="1" spans="1:11">
      <c r="A1" s="87" t="s">
        <v>664</v>
      </c>
      <c r="D1" s="63"/>
    </row>
    <row r="2" spans="1:11">
      <c r="A2" s="102"/>
      <c r="B2" s="88" t="s">
        <v>665</v>
      </c>
      <c r="D2" s="63"/>
    </row>
    <row r="3" spans="1:11">
      <c r="A3" s="89"/>
      <c r="B3" s="88" t="s">
        <v>666</v>
      </c>
      <c r="D3" s="63"/>
    </row>
    <row r="4" spans="1:11">
      <c r="A4" s="90"/>
      <c r="B4" s="88" t="s">
        <v>677</v>
      </c>
      <c r="D4" s="63"/>
    </row>
    <row r="5" spans="1:11">
      <c r="A5" s="103"/>
      <c r="B5" s="88" t="s">
        <v>671</v>
      </c>
      <c r="D5" s="63"/>
    </row>
    <row r="6" spans="1:11">
      <c r="D6" s="63"/>
    </row>
    <row r="7" spans="1:11" s="25" customFormat="1" ht="30" customHeight="1">
      <c r="A7" s="19" t="s">
        <v>22</v>
      </c>
      <c r="B7" s="20" t="s">
        <v>2</v>
      </c>
      <c r="C7" s="20" t="s">
        <v>21</v>
      </c>
      <c r="D7" s="20" t="s">
        <v>3</v>
      </c>
      <c r="E7" s="21" t="s">
        <v>8</v>
      </c>
      <c r="F7" s="20" t="s">
        <v>7</v>
      </c>
      <c r="G7" s="22" t="s">
        <v>0</v>
      </c>
      <c r="H7" s="22" t="s">
        <v>1</v>
      </c>
      <c r="I7" s="23" t="s">
        <v>434</v>
      </c>
      <c r="J7" s="23" t="s">
        <v>433</v>
      </c>
      <c r="K7" s="24" t="s">
        <v>650</v>
      </c>
    </row>
    <row r="8" spans="1:11" s="33" customFormat="1" ht="15" customHeight="1">
      <c r="A8" s="26" t="s">
        <v>230</v>
      </c>
      <c r="B8" s="27" t="s">
        <v>11</v>
      </c>
      <c r="C8" s="27"/>
      <c r="D8" s="27" t="s">
        <v>12</v>
      </c>
      <c r="E8" s="28" t="s">
        <v>10</v>
      </c>
      <c r="F8" s="27" t="s">
        <v>9</v>
      </c>
      <c r="G8" s="29"/>
      <c r="H8" s="30"/>
      <c r="I8" s="31">
        <v>55</v>
      </c>
      <c r="J8" s="31">
        <v>55</v>
      </c>
      <c r="K8" s="32"/>
    </row>
    <row r="9" spans="1:11" s="33" customFormat="1" ht="15" customHeight="1">
      <c r="A9" s="26" t="s">
        <v>231</v>
      </c>
      <c r="B9" s="27" t="s">
        <v>13</v>
      </c>
      <c r="C9" s="27"/>
      <c r="D9" s="27" t="s">
        <v>12</v>
      </c>
      <c r="E9" s="28" t="s">
        <v>10</v>
      </c>
      <c r="F9" s="27" t="s">
        <v>9</v>
      </c>
      <c r="G9" s="29"/>
      <c r="H9" s="30"/>
      <c r="I9" s="31">
        <v>37</v>
      </c>
      <c r="J9" s="31">
        <v>37</v>
      </c>
      <c r="K9" s="32"/>
    </row>
    <row r="10" spans="1:11" s="33" customFormat="1" ht="15" customHeight="1">
      <c r="A10" s="26" t="s">
        <v>232</v>
      </c>
      <c r="B10" s="27" t="s">
        <v>14</v>
      </c>
      <c r="C10" s="27"/>
      <c r="D10" s="27" t="s">
        <v>12</v>
      </c>
      <c r="E10" s="28" t="s">
        <v>10</v>
      </c>
      <c r="F10" s="27" t="s">
        <v>9</v>
      </c>
      <c r="G10" s="29"/>
      <c r="H10" s="30"/>
      <c r="I10" s="31">
        <v>6</v>
      </c>
      <c r="J10" s="31">
        <v>6</v>
      </c>
      <c r="K10" s="32"/>
    </row>
    <row r="11" spans="1:11" s="33" customFormat="1" ht="15" customHeight="1">
      <c r="A11" s="26" t="s">
        <v>233</v>
      </c>
      <c r="B11" s="27" t="s">
        <v>15</v>
      </c>
      <c r="C11" s="27"/>
      <c r="D11" s="27" t="s">
        <v>12</v>
      </c>
      <c r="E11" s="28" t="s">
        <v>10</v>
      </c>
      <c r="F11" s="27" t="s">
        <v>9</v>
      </c>
      <c r="G11" s="29"/>
      <c r="H11" s="30"/>
      <c r="I11" s="31">
        <v>2</v>
      </c>
      <c r="J11" s="31">
        <v>2</v>
      </c>
      <c r="K11" s="32"/>
    </row>
    <row r="12" spans="1:11" s="33" customFormat="1" ht="15" customHeight="1">
      <c r="A12" s="26" t="s">
        <v>234</v>
      </c>
      <c r="B12" s="27" t="s">
        <v>16</v>
      </c>
      <c r="C12" s="27"/>
      <c r="D12" s="27" t="s">
        <v>12</v>
      </c>
      <c r="E12" s="28" t="s">
        <v>10</v>
      </c>
      <c r="F12" s="27" t="s">
        <v>9</v>
      </c>
      <c r="G12" s="29"/>
      <c r="H12" s="30"/>
      <c r="I12" s="31">
        <v>4</v>
      </c>
      <c r="J12" s="31">
        <v>4</v>
      </c>
      <c r="K12" s="32"/>
    </row>
    <row r="13" spans="1:11" s="33" customFormat="1" ht="15" customHeight="1">
      <c r="A13" s="26" t="s">
        <v>235</v>
      </c>
      <c r="B13" s="27" t="s">
        <v>17</v>
      </c>
      <c r="C13" s="27"/>
      <c r="D13" s="27" t="s">
        <v>12</v>
      </c>
      <c r="E13" s="28" t="s">
        <v>10</v>
      </c>
      <c r="F13" s="27" t="s">
        <v>9</v>
      </c>
      <c r="G13" s="29"/>
      <c r="H13" s="30"/>
      <c r="I13" s="31">
        <v>8</v>
      </c>
      <c r="J13" s="31">
        <v>8</v>
      </c>
      <c r="K13" s="32"/>
    </row>
    <row r="14" spans="1:11" s="33" customFormat="1" ht="15" customHeight="1">
      <c r="A14" s="26" t="s">
        <v>236</v>
      </c>
      <c r="B14" s="27" t="s">
        <v>18</v>
      </c>
      <c r="C14" s="27"/>
      <c r="D14" s="27" t="s">
        <v>12</v>
      </c>
      <c r="E14" s="28" t="s">
        <v>10</v>
      </c>
      <c r="F14" s="27" t="s">
        <v>9</v>
      </c>
      <c r="G14" s="29"/>
      <c r="H14" s="30"/>
      <c r="I14" s="31">
        <v>77</v>
      </c>
      <c r="J14" s="31">
        <v>77</v>
      </c>
      <c r="K14" s="32"/>
    </row>
    <row r="15" spans="1:11" s="33" customFormat="1" ht="15" customHeight="1">
      <c r="A15" s="26" t="s">
        <v>237</v>
      </c>
      <c r="B15" s="27" t="s">
        <v>20</v>
      </c>
      <c r="C15" s="27"/>
      <c r="D15" s="27" t="s">
        <v>12</v>
      </c>
      <c r="E15" s="28" t="s">
        <v>10</v>
      </c>
      <c r="F15" s="27" t="s">
        <v>9</v>
      </c>
      <c r="G15" s="29"/>
      <c r="H15" s="30"/>
      <c r="I15" s="31">
        <v>66</v>
      </c>
      <c r="J15" s="31">
        <v>66</v>
      </c>
      <c r="K15" s="32"/>
    </row>
    <row r="16" spans="1:11" s="33" customFormat="1" ht="15" customHeight="1">
      <c r="A16" s="26" t="s">
        <v>238</v>
      </c>
      <c r="B16" s="27" t="s">
        <v>19</v>
      </c>
      <c r="C16" s="27"/>
      <c r="D16" s="27" t="s">
        <v>12</v>
      </c>
      <c r="E16" s="28" t="s">
        <v>10</v>
      </c>
      <c r="F16" s="27" t="s">
        <v>9</v>
      </c>
      <c r="G16" s="29"/>
      <c r="H16" s="30"/>
      <c r="I16" s="31">
        <v>11</v>
      </c>
      <c r="J16" s="31">
        <v>11</v>
      </c>
      <c r="K16" s="32"/>
    </row>
    <row r="17" spans="1:11" s="33" customFormat="1" ht="15" customHeight="1">
      <c r="A17" s="26"/>
      <c r="B17" s="27"/>
      <c r="C17" s="27"/>
      <c r="D17" s="27"/>
      <c r="E17" s="28"/>
      <c r="F17" s="27"/>
      <c r="G17" s="29"/>
      <c r="H17" s="30"/>
      <c r="I17" s="31"/>
      <c r="J17" s="31"/>
      <c r="K17" s="32"/>
    </row>
    <row r="18" spans="1:11" ht="38.25">
      <c r="A18" s="91" t="s">
        <v>24</v>
      </c>
      <c r="B18" s="92" t="s">
        <v>239</v>
      </c>
      <c r="C18" s="92" t="s">
        <v>23</v>
      </c>
      <c r="D18" s="92" t="s">
        <v>25</v>
      </c>
      <c r="E18" s="92" t="s">
        <v>26</v>
      </c>
      <c r="F18" s="92" t="s">
        <v>9</v>
      </c>
      <c r="G18" s="93">
        <v>40645</v>
      </c>
      <c r="H18" s="93">
        <v>40647</v>
      </c>
      <c r="I18" s="94">
        <v>18</v>
      </c>
      <c r="J18" s="94">
        <v>18</v>
      </c>
      <c r="K18" s="95" t="s">
        <v>667</v>
      </c>
    </row>
    <row r="19" spans="1:11" ht="25.5">
      <c r="A19" s="38" t="s">
        <v>27</v>
      </c>
      <c r="B19" s="34" t="s">
        <v>28</v>
      </c>
      <c r="C19" s="34" t="s">
        <v>29</v>
      </c>
      <c r="D19" s="34" t="s">
        <v>250</v>
      </c>
      <c r="E19" s="34" t="s">
        <v>10</v>
      </c>
      <c r="F19" s="34" t="s">
        <v>9</v>
      </c>
      <c r="G19" s="35">
        <v>40561</v>
      </c>
      <c r="H19" s="35">
        <v>40562</v>
      </c>
      <c r="I19" s="36">
        <v>9.5</v>
      </c>
      <c r="J19" s="36">
        <v>8.5</v>
      </c>
      <c r="K19" s="34"/>
    </row>
    <row r="20" spans="1:11" ht="38.25">
      <c r="A20" s="91">
        <f>A19+1</f>
        <v>11003</v>
      </c>
      <c r="B20" s="92" t="s">
        <v>30</v>
      </c>
      <c r="C20" s="92" t="s">
        <v>31</v>
      </c>
      <c r="D20" s="92" t="s">
        <v>32</v>
      </c>
      <c r="E20" s="92" t="s">
        <v>52</v>
      </c>
      <c r="F20" s="92"/>
      <c r="G20" s="93" t="s">
        <v>52</v>
      </c>
      <c r="H20" s="93"/>
      <c r="I20" s="94">
        <v>9.25</v>
      </c>
      <c r="J20" s="94">
        <v>10.5</v>
      </c>
      <c r="K20" s="92"/>
    </row>
    <row r="21" spans="1:11" ht="25.5">
      <c r="A21" s="41">
        <f>A20+1</f>
        <v>11004</v>
      </c>
      <c r="B21" s="34" t="s">
        <v>34</v>
      </c>
      <c r="C21" s="34" t="s">
        <v>35</v>
      </c>
      <c r="D21" s="34" t="s">
        <v>42</v>
      </c>
      <c r="E21" s="34" t="s">
        <v>36</v>
      </c>
      <c r="F21" s="34" t="s">
        <v>9</v>
      </c>
      <c r="G21" s="35">
        <v>40571</v>
      </c>
      <c r="H21" s="35">
        <v>40572</v>
      </c>
      <c r="I21" s="36">
        <v>7</v>
      </c>
      <c r="J21" s="36">
        <v>7</v>
      </c>
      <c r="K21" s="42"/>
    </row>
    <row r="22" spans="1:11">
      <c r="A22" s="41">
        <f>A21+1</f>
        <v>11005</v>
      </c>
      <c r="B22" s="34" t="s">
        <v>37</v>
      </c>
      <c r="C22" s="34" t="s">
        <v>38</v>
      </c>
      <c r="D22" s="34" t="s">
        <v>39</v>
      </c>
      <c r="E22" s="34" t="s">
        <v>40</v>
      </c>
      <c r="F22" s="34"/>
      <c r="G22" s="35" t="s">
        <v>52</v>
      </c>
      <c r="H22" s="35"/>
      <c r="I22" s="36">
        <v>15</v>
      </c>
      <c r="J22" s="36">
        <v>20</v>
      </c>
      <c r="K22" s="42"/>
    </row>
    <row r="23" spans="1:11" ht="25.5">
      <c r="A23" s="41">
        <v>11006</v>
      </c>
      <c r="B23" s="34" t="s">
        <v>41</v>
      </c>
      <c r="C23" s="34" t="s">
        <v>54</v>
      </c>
      <c r="D23" s="34" t="s">
        <v>55</v>
      </c>
      <c r="E23" s="34" t="s">
        <v>56</v>
      </c>
      <c r="F23" s="34" t="s">
        <v>9</v>
      </c>
      <c r="G23" s="35">
        <v>40563</v>
      </c>
      <c r="H23" s="35">
        <v>40563</v>
      </c>
      <c r="I23" s="36">
        <v>2.5</v>
      </c>
      <c r="J23" s="36">
        <v>2.5</v>
      </c>
      <c r="K23" s="84">
        <v>40556</v>
      </c>
    </row>
    <row r="24" spans="1:11" ht="25.5">
      <c r="A24" s="41">
        <f t="shared" ref="A24:A39" si="0">A23+1</f>
        <v>11007</v>
      </c>
      <c r="B24" s="34" t="s">
        <v>613</v>
      </c>
      <c r="C24" s="34" t="s">
        <v>35</v>
      </c>
      <c r="D24" s="34" t="s">
        <v>43</v>
      </c>
      <c r="E24" s="34" t="s">
        <v>40</v>
      </c>
      <c r="F24" s="34"/>
      <c r="G24" s="35" t="s">
        <v>52</v>
      </c>
      <c r="H24" s="35"/>
      <c r="I24" s="36">
        <v>0.5</v>
      </c>
      <c r="J24" s="36">
        <v>0.5</v>
      </c>
      <c r="K24" s="84">
        <v>40556</v>
      </c>
    </row>
    <row r="25" spans="1:11" ht="25.5">
      <c r="A25" s="41">
        <f t="shared" si="0"/>
        <v>11008</v>
      </c>
      <c r="B25" s="34" t="s">
        <v>44</v>
      </c>
      <c r="C25" s="34" t="s">
        <v>35</v>
      </c>
      <c r="D25" s="34" t="s">
        <v>43</v>
      </c>
      <c r="E25" s="34" t="s">
        <v>40</v>
      </c>
      <c r="F25" s="34"/>
      <c r="G25" s="35" t="s">
        <v>52</v>
      </c>
      <c r="H25" s="35"/>
      <c r="I25" s="36">
        <v>0.5</v>
      </c>
      <c r="J25" s="36">
        <v>0.5</v>
      </c>
      <c r="K25" s="84">
        <v>40556</v>
      </c>
    </row>
    <row r="26" spans="1:11" ht="25.5">
      <c r="A26" s="41">
        <f t="shared" si="0"/>
        <v>11009</v>
      </c>
      <c r="B26" s="34" t="s">
        <v>45</v>
      </c>
      <c r="C26" s="34" t="s">
        <v>35</v>
      </c>
      <c r="D26" s="34" t="s">
        <v>43</v>
      </c>
      <c r="E26" s="34" t="s">
        <v>40</v>
      </c>
      <c r="F26" s="34"/>
      <c r="G26" s="35" t="s">
        <v>52</v>
      </c>
      <c r="H26" s="35"/>
      <c r="I26" s="36">
        <v>1</v>
      </c>
      <c r="J26" s="36">
        <v>1</v>
      </c>
      <c r="K26" s="84">
        <v>40556</v>
      </c>
    </row>
    <row r="27" spans="1:11" ht="38.25">
      <c r="A27" s="41">
        <f t="shared" si="0"/>
        <v>11010</v>
      </c>
      <c r="B27" s="34" t="s">
        <v>46</v>
      </c>
      <c r="C27" s="34" t="s">
        <v>35</v>
      </c>
      <c r="D27" s="34" t="s">
        <v>43</v>
      </c>
      <c r="E27" s="34" t="s">
        <v>40</v>
      </c>
      <c r="F27" s="34"/>
      <c r="G27" s="35" t="s">
        <v>52</v>
      </c>
      <c r="H27" s="35"/>
      <c r="I27" s="36">
        <v>1.5</v>
      </c>
      <c r="J27" s="36">
        <v>1.5</v>
      </c>
      <c r="K27" s="84">
        <v>40556</v>
      </c>
    </row>
    <row r="28" spans="1:11" ht="25.5">
      <c r="A28" s="41">
        <f t="shared" si="0"/>
        <v>11011</v>
      </c>
      <c r="B28" s="34" t="s">
        <v>47</v>
      </c>
      <c r="C28" s="34" t="s">
        <v>35</v>
      </c>
      <c r="D28" s="34" t="s">
        <v>43</v>
      </c>
      <c r="E28" s="34" t="s">
        <v>40</v>
      </c>
      <c r="F28" s="34"/>
      <c r="G28" s="35" t="s">
        <v>52</v>
      </c>
      <c r="H28" s="35"/>
      <c r="I28" s="36">
        <v>0.5</v>
      </c>
      <c r="J28" s="36">
        <v>0.5</v>
      </c>
      <c r="K28" s="84">
        <v>40556</v>
      </c>
    </row>
    <row r="29" spans="1:11" ht="38.25">
      <c r="A29" s="41">
        <f t="shared" si="0"/>
        <v>11012</v>
      </c>
      <c r="B29" s="34" t="s">
        <v>48</v>
      </c>
      <c r="C29" s="34" t="s">
        <v>35</v>
      </c>
      <c r="D29" s="34" t="s">
        <v>43</v>
      </c>
      <c r="E29" s="34" t="s">
        <v>40</v>
      </c>
      <c r="F29" s="34"/>
      <c r="G29" s="35" t="s">
        <v>52</v>
      </c>
      <c r="H29" s="35"/>
      <c r="I29" s="36">
        <v>1</v>
      </c>
      <c r="J29" s="36">
        <v>1</v>
      </c>
      <c r="K29" s="84">
        <v>40556</v>
      </c>
    </row>
    <row r="30" spans="1:11" ht="25.5">
      <c r="A30" s="41">
        <f t="shared" si="0"/>
        <v>11013</v>
      </c>
      <c r="B30" s="34" t="s">
        <v>49</v>
      </c>
      <c r="C30" s="34" t="s">
        <v>50</v>
      </c>
      <c r="D30" s="34" t="s">
        <v>51</v>
      </c>
      <c r="E30" s="34" t="s">
        <v>52</v>
      </c>
      <c r="F30" s="34" t="s">
        <v>53</v>
      </c>
      <c r="G30" s="35" t="s">
        <v>52</v>
      </c>
      <c r="H30" s="35"/>
      <c r="I30" s="36">
        <v>6</v>
      </c>
      <c r="J30" s="36">
        <v>6</v>
      </c>
      <c r="K30" s="84">
        <v>40556</v>
      </c>
    </row>
    <row r="31" spans="1:11" ht="38.25">
      <c r="A31" s="91">
        <f t="shared" si="0"/>
        <v>11014</v>
      </c>
      <c r="B31" s="92" t="s">
        <v>57</v>
      </c>
      <c r="C31" s="92" t="s">
        <v>58</v>
      </c>
      <c r="D31" s="92" t="s">
        <v>32</v>
      </c>
      <c r="E31" s="92" t="s">
        <v>52</v>
      </c>
      <c r="F31" s="92"/>
      <c r="G31" s="93">
        <v>40596</v>
      </c>
      <c r="H31" s="93">
        <v>40598</v>
      </c>
      <c r="I31" s="94">
        <v>11.5</v>
      </c>
      <c r="J31" s="94">
        <v>10.5</v>
      </c>
      <c r="K31" s="100">
        <v>40556</v>
      </c>
    </row>
    <row r="32" spans="1:11" ht="25.5">
      <c r="A32" s="41">
        <f t="shared" si="0"/>
        <v>11015</v>
      </c>
      <c r="B32" s="34" t="s">
        <v>59</v>
      </c>
      <c r="C32" s="34" t="s">
        <v>60</v>
      </c>
      <c r="D32" s="34" t="s">
        <v>251</v>
      </c>
      <c r="E32" s="34" t="s">
        <v>36</v>
      </c>
      <c r="F32" s="34" t="s">
        <v>9</v>
      </c>
      <c r="G32" s="35">
        <v>40563</v>
      </c>
      <c r="H32" s="35">
        <v>40564</v>
      </c>
      <c r="I32" s="36">
        <v>12</v>
      </c>
      <c r="J32" s="36">
        <v>12</v>
      </c>
      <c r="K32" s="84">
        <v>40556</v>
      </c>
    </row>
    <row r="33" spans="1:11" ht="25.5">
      <c r="A33" s="41">
        <f t="shared" si="0"/>
        <v>11016</v>
      </c>
      <c r="B33" s="34" t="s">
        <v>61</v>
      </c>
      <c r="C33" s="34" t="s">
        <v>62</v>
      </c>
      <c r="D33" s="34" t="s">
        <v>614</v>
      </c>
      <c r="E33" s="34" t="s">
        <v>10</v>
      </c>
      <c r="F33" s="34" t="s">
        <v>9</v>
      </c>
      <c r="G33" s="35">
        <v>40422</v>
      </c>
      <c r="H33" s="35">
        <v>40693</v>
      </c>
      <c r="I33" s="36">
        <v>13</v>
      </c>
      <c r="J33" s="36">
        <v>13</v>
      </c>
      <c r="K33" s="84">
        <v>40556</v>
      </c>
    </row>
    <row r="34" spans="1:11" ht="25.5">
      <c r="A34" s="41">
        <f t="shared" si="0"/>
        <v>11017</v>
      </c>
      <c r="B34" s="34" t="s">
        <v>71</v>
      </c>
      <c r="C34" s="34" t="s">
        <v>60</v>
      </c>
      <c r="D34" s="34" t="s">
        <v>252</v>
      </c>
      <c r="E34" s="34" t="s">
        <v>52</v>
      </c>
      <c r="F34" s="34"/>
      <c r="G34" s="35" t="s">
        <v>52</v>
      </c>
      <c r="H34" s="35"/>
      <c r="I34" s="36">
        <v>6</v>
      </c>
      <c r="J34" s="36">
        <v>6</v>
      </c>
      <c r="K34" s="84">
        <v>40556</v>
      </c>
    </row>
    <row r="35" spans="1:11" ht="25.5">
      <c r="A35" s="41">
        <f t="shared" si="0"/>
        <v>11018</v>
      </c>
      <c r="B35" s="34" t="s">
        <v>72</v>
      </c>
      <c r="C35" s="34" t="s">
        <v>60</v>
      </c>
      <c r="D35" s="34" t="s">
        <v>63</v>
      </c>
      <c r="E35" s="34" t="s">
        <v>52</v>
      </c>
      <c r="F35" s="34"/>
      <c r="G35" s="35" t="s">
        <v>52</v>
      </c>
      <c r="H35" s="35"/>
      <c r="I35" s="36">
        <v>6</v>
      </c>
      <c r="J35" s="36">
        <v>6</v>
      </c>
      <c r="K35" s="84">
        <v>40556</v>
      </c>
    </row>
    <row r="36" spans="1:11" ht="25.5">
      <c r="A36" s="41">
        <f t="shared" si="0"/>
        <v>11019</v>
      </c>
      <c r="B36" s="34" t="s">
        <v>73</v>
      </c>
      <c r="C36" s="34" t="s">
        <v>64</v>
      </c>
      <c r="D36" s="34" t="s">
        <v>65</v>
      </c>
      <c r="E36" s="34" t="s">
        <v>40</v>
      </c>
      <c r="F36" s="34"/>
      <c r="G36" s="35" t="s">
        <v>52</v>
      </c>
      <c r="H36" s="35"/>
      <c r="I36" s="36">
        <v>3</v>
      </c>
      <c r="J36" s="36">
        <v>3</v>
      </c>
      <c r="K36" s="84">
        <v>40556</v>
      </c>
    </row>
    <row r="37" spans="1:11" ht="25.5">
      <c r="A37" s="41">
        <f t="shared" si="0"/>
        <v>11020</v>
      </c>
      <c r="B37" s="34" t="s">
        <v>66</v>
      </c>
      <c r="C37" s="34" t="s">
        <v>58</v>
      </c>
      <c r="D37" s="34" t="s">
        <v>67</v>
      </c>
      <c r="E37" s="34" t="s">
        <v>40</v>
      </c>
      <c r="F37" s="34"/>
      <c r="G37" s="35" t="s">
        <v>52</v>
      </c>
      <c r="H37" s="35"/>
      <c r="I37" s="36">
        <v>5</v>
      </c>
      <c r="J37" s="36">
        <v>5</v>
      </c>
      <c r="K37" s="84">
        <v>40556</v>
      </c>
    </row>
    <row r="38" spans="1:11" ht="25.5">
      <c r="A38" s="41">
        <f t="shared" si="0"/>
        <v>11021</v>
      </c>
      <c r="B38" s="34" t="s">
        <v>68</v>
      </c>
      <c r="C38" s="34" t="s">
        <v>69</v>
      </c>
      <c r="D38" s="34" t="s">
        <v>65</v>
      </c>
      <c r="E38" s="34" t="s">
        <v>40</v>
      </c>
      <c r="F38" s="34"/>
      <c r="G38" s="35" t="s">
        <v>52</v>
      </c>
      <c r="H38" s="35"/>
      <c r="I38" s="36">
        <v>8</v>
      </c>
      <c r="J38" s="36">
        <v>8</v>
      </c>
      <c r="K38" s="84">
        <v>40556</v>
      </c>
    </row>
    <row r="39" spans="1:11" ht="25.5">
      <c r="A39" s="41">
        <f t="shared" si="0"/>
        <v>11022</v>
      </c>
      <c r="B39" s="34" t="s">
        <v>70</v>
      </c>
      <c r="C39" s="34" t="s">
        <v>69</v>
      </c>
      <c r="D39" s="34" t="s">
        <v>65</v>
      </c>
      <c r="E39" s="34" t="s">
        <v>40</v>
      </c>
      <c r="F39" s="34"/>
      <c r="G39" s="35" t="s">
        <v>52</v>
      </c>
      <c r="H39" s="35"/>
      <c r="I39" s="36">
        <v>2</v>
      </c>
      <c r="J39" s="36">
        <v>2</v>
      </c>
      <c r="K39" s="84">
        <v>40556</v>
      </c>
    </row>
    <row r="40" spans="1:11" ht="25.5">
      <c r="A40" s="41">
        <v>11023</v>
      </c>
      <c r="B40" s="34" t="s">
        <v>74</v>
      </c>
      <c r="C40" s="34" t="s">
        <v>23</v>
      </c>
      <c r="D40" s="34" t="s">
        <v>253</v>
      </c>
      <c r="E40" s="34" t="s">
        <v>52</v>
      </c>
      <c r="F40" s="34"/>
      <c r="G40" s="35" t="s">
        <v>52</v>
      </c>
      <c r="H40" s="35"/>
      <c r="I40" s="36">
        <v>16.5</v>
      </c>
      <c r="J40" s="36">
        <v>16.5</v>
      </c>
      <c r="K40" s="84">
        <v>40612</v>
      </c>
    </row>
    <row r="41" spans="1:11" ht="25.5">
      <c r="A41" s="41">
        <f t="shared" ref="A41:A55" si="1">A40+1</f>
        <v>11024</v>
      </c>
      <c r="B41" s="34" t="s">
        <v>77</v>
      </c>
      <c r="C41" s="34" t="s">
        <v>78</v>
      </c>
      <c r="D41" s="34" t="s">
        <v>476</v>
      </c>
      <c r="E41" s="34" t="s">
        <v>10</v>
      </c>
      <c r="F41" s="34" t="s">
        <v>9</v>
      </c>
      <c r="G41" s="35">
        <v>40584</v>
      </c>
      <c r="H41" s="35">
        <v>40584</v>
      </c>
      <c r="I41" s="36">
        <v>4</v>
      </c>
      <c r="J41" s="36">
        <v>4</v>
      </c>
      <c r="K41" s="84">
        <v>40612</v>
      </c>
    </row>
    <row r="42" spans="1:11" ht="25.5">
      <c r="A42" s="43">
        <f t="shared" si="1"/>
        <v>11025</v>
      </c>
      <c r="B42" s="44" t="s">
        <v>264</v>
      </c>
      <c r="C42" s="44" t="s">
        <v>88</v>
      </c>
      <c r="D42" s="44" t="s">
        <v>89</v>
      </c>
      <c r="E42" s="44" t="s">
        <v>92</v>
      </c>
      <c r="F42" s="44" t="s">
        <v>9</v>
      </c>
      <c r="G42" s="45">
        <v>40862</v>
      </c>
      <c r="H42" s="45">
        <v>40864</v>
      </c>
      <c r="I42" s="46" t="s">
        <v>271</v>
      </c>
      <c r="J42" s="47">
        <v>18</v>
      </c>
      <c r="K42" s="99">
        <v>40652</v>
      </c>
    </row>
    <row r="43" spans="1:11" ht="25.5">
      <c r="A43" s="43">
        <f t="shared" si="1"/>
        <v>11026</v>
      </c>
      <c r="B43" s="44" t="s">
        <v>479</v>
      </c>
      <c r="C43" s="44" t="s">
        <v>81</v>
      </c>
      <c r="D43" s="44" t="s">
        <v>82</v>
      </c>
      <c r="E43" s="44" t="s">
        <v>40</v>
      </c>
      <c r="F43" s="44"/>
      <c r="G43" s="48" t="s">
        <v>52</v>
      </c>
      <c r="H43" s="48"/>
      <c r="I43" s="46">
        <v>1</v>
      </c>
      <c r="J43" s="49">
        <v>1</v>
      </c>
      <c r="K43" s="84">
        <v>40612</v>
      </c>
    </row>
    <row r="44" spans="1:11" ht="25.5">
      <c r="A44" s="43">
        <f t="shared" si="1"/>
        <v>11027</v>
      </c>
      <c r="B44" s="44" t="s">
        <v>83</v>
      </c>
      <c r="C44" s="44" t="s">
        <v>84</v>
      </c>
      <c r="D44" s="44" t="s">
        <v>85</v>
      </c>
      <c r="E44" s="44" t="s">
        <v>76</v>
      </c>
      <c r="F44" s="44" t="s">
        <v>9</v>
      </c>
      <c r="G44" s="48">
        <v>40564</v>
      </c>
      <c r="H44" s="48">
        <v>40564</v>
      </c>
      <c r="I44" s="46">
        <v>4</v>
      </c>
      <c r="J44" s="49">
        <v>4</v>
      </c>
      <c r="K44" s="84">
        <v>40612</v>
      </c>
    </row>
    <row r="45" spans="1:11" ht="38.25">
      <c r="A45" s="43">
        <f t="shared" si="1"/>
        <v>11028</v>
      </c>
      <c r="B45" s="44" t="s">
        <v>86</v>
      </c>
      <c r="C45" s="44" t="s">
        <v>23</v>
      </c>
      <c r="D45" s="44" t="s">
        <v>75</v>
      </c>
      <c r="E45" s="44" t="s">
        <v>76</v>
      </c>
      <c r="F45" s="44" t="s">
        <v>9</v>
      </c>
      <c r="G45" s="48">
        <v>40778</v>
      </c>
      <c r="H45" s="48">
        <v>40780</v>
      </c>
      <c r="I45" s="46">
        <v>18</v>
      </c>
      <c r="J45" s="47">
        <v>18</v>
      </c>
      <c r="K45" s="84">
        <v>40612</v>
      </c>
    </row>
    <row r="46" spans="1:11" ht="25.5">
      <c r="A46" s="43">
        <f t="shared" si="1"/>
        <v>11029</v>
      </c>
      <c r="B46" s="44" t="s">
        <v>87</v>
      </c>
      <c r="C46" s="44" t="s">
        <v>88</v>
      </c>
      <c r="D46" s="44" t="s">
        <v>89</v>
      </c>
      <c r="E46" s="44" t="s">
        <v>10</v>
      </c>
      <c r="F46" s="44" t="s">
        <v>9</v>
      </c>
      <c r="G46" s="48">
        <v>40778</v>
      </c>
      <c r="H46" s="48">
        <v>40780</v>
      </c>
      <c r="I46" s="46">
        <v>19.25</v>
      </c>
      <c r="J46" s="47">
        <v>19.25</v>
      </c>
      <c r="K46" s="84">
        <v>40612</v>
      </c>
    </row>
    <row r="47" spans="1:11" ht="25.5">
      <c r="A47" s="43">
        <f t="shared" si="1"/>
        <v>11030</v>
      </c>
      <c r="B47" s="44" t="s">
        <v>480</v>
      </c>
      <c r="C47" s="44" t="s">
        <v>88</v>
      </c>
      <c r="D47" s="44" t="s">
        <v>89</v>
      </c>
      <c r="E47" s="44" t="s">
        <v>90</v>
      </c>
      <c r="F47" s="44" t="s">
        <v>9</v>
      </c>
      <c r="G47" s="48">
        <v>40652</v>
      </c>
      <c r="H47" s="48">
        <v>40654</v>
      </c>
      <c r="I47" s="46">
        <v>18.5</v>
      </c>
      <c r="J47" s="49">
        <v>18.5</v>
      </c>
      <c r="K47" s="84">
        <v>40612</v>
      </c>
    </row>
    <row r="48" spans="1:11" ht="25.5">
      <c r="A48" s="43">
        <f t="shared" si="1"/>
        <v>11031</v>
      </c>
      <c r="B48" s="44" t="s">
        <v>91</v>
      </c>
      <c r="C48" s="44" t="s">
        <v>88</v>
      </c>
      <c r="D48" s="44" t="s">
        <v>89</v>
      </c>
      <c r="E48" s="44" t="s">
        <v>92</v>
      </c>
      <c r="F48" s="44" t="s">
        <v>9</v>
      </c>
      <c r="G48" s="48">
        <v>40849</v>
      </c>
      <c r="H48" s="48">
        <v>40851</v>
      </c>
      <c r="I48" s="46">
        <v>16.25</v>
      </c>
      <c r="J48" s="49">
        <v>16.25</v>
      </c>
      <c r="K48" s="84">
        <v>40612</v>
      </c>
    </row>
    <row r="49" spans="1:11" ht="25.5">
      <c r="A49" s="43">
        <f t="shared" si="1"/>
        <v>11032</v>
      </c>
      <c r="B49" s="44" t="s">
        <v>93</v>
      </c>
      <c r="C49" s="44" t="s">
        <v>81</v>
      </c>
      <c r="D49" s="44" t="s">
        <v>94</v>
      </c>
      <c r="E49" s="44" t="s">
        <v>95</v>
      </c>
      <c r="F49" s="44"/>
      <c r="G49" s="48">
        <v>40583</v>
      </c>
      <c r="H49" s="48">
        <v>40583</v>
      </c>
      <c r="I49" s="46">
        <v>1</v>
      </c>
      <c r="J49" s="49">
        <v>1</v>
      </c>
      <c r="K49" s="84">
        <v>40612</v>
      </c>
    </row>
    <row r="50" spans="1:11" ht="25.5">
      <c r="A50" s="43">
        <f t="shared" si="1"/>
        <v>11033</v>
      </c>
      <c r="B50" s="44" t="s">
        <v>96</v>
      </c>
      <c r="C50" s="44" t="s">
        <v>88</v>
      </c>
      <c r="D50" s="44" t="s">
        <v>89</v>
      </c>
      <c r="E50" s="44" t="s">
        <v>92</v>
      </c>
      <c r="F50" s="44" t="s">
        <v>9</v>
      </c>
      <c r="G50" s="48">
        <v>40813</v>
      </c>
      <c r="H50" s="48">
        <v>40815</v>
      </c>
      <c r="I50" s="46">
        <v>17.5</v>
      </c>
      <c r="J50" s="49">
        <v>17.5</v>
      </c>
      <c r="K50" s="84">
        <v>40612</v>
      </c>
    </row>
    <row r="51" spans="1:11" ht="25.5">
      <c r="A51" s="43">
        <f t="shared" si="1"/>
        <v>11034</v>
      </c>
      <c r="B51" s="44" t="s">
        <v>97</v>
      </c>
      <c r="C51" s="44" t="s">
        <v>88</v>
      </c>
      <c r="D51" s="44" t="s">
        <v>89</v>
      </c>
      <c r="E51" s="44" t="s">
        <v>90</v>
      </c>
      <c r="F51" s="44" t="s">
        <v>9</v>
      </c>
      <c r="G51" s="48">
        <v>40848</v>
      </c>
      <c r="H51" s="48">
        <v>40850</v>
      </c>
      <c r="I51" s="46">
        <v>18.75</v>
      </c>
      <c r="J51" s="49">
        <v>18.5</v>
      </c>
      <c r="K51" s="84">
        <v>40612</v>
      </c>
    </row>
    <row r="52" spans="1:11" ht="38.25">
      <c r="A52" s="43">
        <f t="shared" si="1"/>
        <v>11035</v>
      </c>
      <c r="B52" s="44" t="s">
        <v>98</v>
      </c>
      <c r="C52" s="44" t="s">
        <v>99</v>
      </c>
      <c r="D52" s="44" t="s">
        <v>257</v>
      </c>
      <c r="E52" s="44" t="s">
        <v>80</v>
      </c>
      <c r="F52" s="44"/>
      <c r="G52" s="48" t="s">
        <v>80</v>
      </c>
      <c r="H52" s="48"/>
      <c r="I52" s="46">
        <v>7.5</v>
      </c>
      <c r="J52" s="47">
        <v>7.5</v>
      </c>
      <c r="K52" s="84">
        <v>40612</v>
      </c>
    </row>
    <row r="53" spans="1:11" ht="38.25">
      <c r="A53" s="43">
        <f t="shared" si="1"/>
        <v>11036</v>
      </c>
      <c r="B53" s="44" t="s">
        <v>100</v>
      </c>
      <c r="C53" s="44" t="s">
        <v>101</v>
      </c>
      <c r="D53" s="44" t="s">
        <v>102</v>
      </c>
      <c r="E53" s="44" t="s">
        <v>103</v>
      </c>
      <c r="F53" s="44" t="s">
        <v>9</v>
      </c>
      <c r="G53" s="48">
        <v>40561</v>
      </c>
      <c r="H53" s="48">
        <v>40561</v>
      </c>
      <c r="I53" s="46">
        <v>4</v>
      </c>
      <c r="J53" s="47">
        <v>4</v>
      </c>
      <c r="K53" s="84">
        <v>40612</v>
      </c>
    </row>
    <row r="54" spans="1:11" ht="19.149999999999999" customHeight="1">
      <c r="A54" s="98">
        <f t="shared" si="1"/>
        <v>11037</v>
      </c>
      <c r="B54" s="51" t="s">
        <v>104</v>
      </c>
      <c r="C54" s="51" t="s">
        <v>105</v>
      </c>
      <c r="D54" s="51" t="s">
        <v>106</v>
      </c>
      <c r="E54" s="51" t="s">
        <v>107</v>
      </c>
      <c r="F54" s="51" t="s">
        <v>9</v>
      </c>
      <c r="G54" s="52">
        <v>40555</v>
      </c>
      <c r="H54" s="52">
        <v>40555</v>
      </c>
      <c r="I54" s="53">
        <v>2.5</v>
      </c>
      <c r="J54" s="54" t="s">
        <v>648</v>
      </c>
      <c r="K54" s="97">
        <v>40612</v>
      </c>
    </row>
    <row r="55" spans="1:11">
      <c r="A55" s="43">
        <f t="shared" si="1"/>
        <v>11038</v>
      </c>
      <c r="B55" s="44" t="s">
        <v>108</v>
      </c>
      <c r="C55" s="44" t="s">
        <v>105</v>
      </c>
      <c r="D55" s="44" t="s">
        <v>106</v>
      </c>
      <c r="E55" s="44" t="s">
        <v>107</v>
      </c>
      <c r="F55" s="44" t="s">
        <v>9</v>
      </c>
      <c r="G55" s="48">
        <v>40555</v>
      </c>
      <c r="H55" s="48">
        <v>40555</v>
      </c>
      <c r="I55" s="46">
        <v>1.5</v>
      </c>
      <c r="J55" s="49">
        <v>1.5</v>
      </c>
      <c r="K55" s="84">
        <v>40612</v>
      </c>
    </row>
    <row r="56" spans="1:11" ht="38.25">
      <c r="A56" s="43">
        <v>11039</v>
      </c>
      <c r="B56" s="44" t="s">
        <v>109</v>
      </c>
      <c r="C56" s="44" t="s">
        <v>110</v>
      </c>
      <c r="D56" s="44" t="s">
        <v>254</v>
      </c>
      <c r="E56" s="44" t="s">
        <v>10</v>
      </c>
      <c r="F56" s="44" t="s">
        <v>9</v>
      </c>
      <c r="G56" s="45">
        <v>40570</v>
      </c>
      <c r="H56" s="45">
        <v>40571</v>
      </c>
      <c r="I56" s="46">
        <v>8.75</v>
      </c>
      <c r="J56" s="47">
        <v>3.5</v>
      </c>
      <c r="K56" s="99">
        <v>40652</v>
      </c>
    </row>
    <row r="57" spans="1:11" ht="25.5">
      <c r="A57" s="43">
        <v>11040</v>
      </c>
      <c r="B57" s="44" t="s">
        <v>111</v>
      </c>
      <c r="C57" s="44" t="s">
        <v>112</v>
      </c>
      <c r="D57" s="44" t="s">
        <v>243</v>
      </c>
      <c r="E57" s="44" t="s">
        <v>113</v>
      </c>
      <c r="F57" s="44" t="s">
        <v>9</v>
      </c>
      <c r="G57" s="48">
        <v>40556</v>
      </c>
      <c r="H57" s="48">
        <v>40556</v>
      </c>
      <c r="I57" s="46">
        <v>4.5</v>
      </c>
      <c r="J57" s="49">
        <v>4.5</v>
      </c>
      <c r="K57" s="84">
        <v>40612</v>
      </c>
    </row>
    <row r="58" spans="1:11" ht="25.5">
      <c r="A58" s="43">
        <f>A57+1</f>
        <v>11041</v>
      </c>
      <c r="B58" s="44" t="s">
        <v>114</v>
      </c>
      <c r="C58" s="44" t="s">
        <v>112</v>
      </c>
      <c r="D58" s="44" t="s">
        <v>115</v>
      </c>
      <c r="E58" s="44" t="s">
        <v>56</v>
      </c>
      <c r="F58" s="44" t="s">
        <v>9</v>
      </c>
      <c r="G58" s="48">
        <v>40574</v>
      </c>
      <c r="H58" s="48">
        <v>40574</v>
      </c>
      <c r="I58" s="46">
        <v>4.5</v>
      </c>
      <c r="J58" s="49">
        <v>4.5</v>
      </c>
      <c r="K58" s="84">
        <v>40612</v>
      </c>
    </row>
    <row r="59" spans="1:11" ht="25.5">
      <c r="A59" s="43">
        <f>A58+1</f>
        <v>11042</v>
      </c>
      <c r="B59" s="44" t="s">
        <v>116</v>
      </c>
      <c r="C59" s="44" t="s">
        <v>117</v>
      </c>
      <c r="D59" s="44" t="s">
        <v>244</v>
      </c>
      <c r="E59" s="44" t="s">
        <v>118</v>
      </c>
      <c r="F59" s="44" t="s">
        <v>9</v>
      </c>
      <c r="G59" s="48">
        <v>40568</v>
      </c>
      <c r="H59" s="48">
        <v>40666</v>
      </c>
      <c r="I59" s="46">
        <v>30</v>
      </c>
      <c r="J59" s="47">
        <v>20</v>
      </c>
      <c r="K59" s="84">
        <v>40612</v>
      </c>
    </row>
    <row r="60" spans="1:11" ht="25.5">
      <c r="A60" s="43">
        <f>A59+1</f>
        <v>11043</v>
      </c>
      <c r="B60" s="44" t="s">
        <v>119</v>
      </c>
      <c r="C60" s="44" t="s">
        <v>101</v>
      </c>
      <c r="D60" s="44" t="s">
        <v>120</v>
      </c>
      <c r="E60" s="44" t="s">
        <v>33</v>
      </c>
      <c r="F60" s="44" t="s">
        <v>9</v>
      </c>
      <c r="G60" s="48">
        <v>40553</v>
      </c>
      <c r="H60" s="48">
        <v>40553</v>
      </c>
      <c r="I60" s="46">
        <v>1.5</v>
      </c>
      <c r="J60" s="47">
        <v>1.5</v>
      </c>
      <c r="K60" s="84">
        <v>40612</v>
      </c>
    </row>
    <row r="61" spans="1:11" ht="38.25">
      <c r="A61" s="91">
        <f>A60+1</f>
        <v>11044</v>
      </c>
      <c r="B61" s="92" t="s">
        <v>121</v>
      </c>
      <c r="C61" s="92" t="s">
        <v>122</v>
      </c>
      <c r="D61" s="92" t="s">
        <v>477</v>
      </c>
      <c r="E61" s="92" t="s">
        <v>685</v>
      </c>
      <c r="F61" s="92"/>
      <c r="G61" s="93" t="s">
        <v>686</v>
      </c>
      <c r="H61" s="93" t="s">
        <v>687</v>
      </c>
      <c r="I61" s="94">
        <v>10</v>
      </c>
      <c r="J61" s="105">
        <v>10</v>
      </c>
      <c r="K61" s="100">
        <v>40612</v>
      </c>
    </row>
    <row r="62" spans="1:11" ht="38.25">
      <c r="A62" s="43">
        <f>A61+1</f>
        <v>11045</v>
      </c>
      <c r="B62" s="44" t="s">
        <v>123</v>
      </c>
      <c r="C62" s="44" t="s">
        <v>124</v>
      </c>
      <c r="D62" s="44" t="s">
        <v>245</v>
      </c>
      <c r="E62" s="44" t="s">
        <v>125</v>
      </c>
      <c r="F62" s="44" t="s">
        <v>9</v>
      </c>
      <c r="G62" s="48">
        <v>40567</v>
      </c>
      <c r="H62" s="48">
        <v>40567</v>
      </c>
      <c r="I62" s="46">
        <v>2</v>
      </c>
      <c r="J62" s="47">
        <v>2</v>
      </c>
      <c r="K62" s="84">
        <v>40612</v>
      </c>
    </row>
    <row r="63" spans="1:11" ht="25.5">
      <c r="A63" s="50" t="s">
        <v>126</v>
      </c>
      <c r="B63" s="44" t="s">
        <v>127</v>
      </c>
      <c r="C63" s="44" t="s">
        <v>269</v>
      </c>
      <c r="D63" s="44" t="s">
        <v>255</v>
      </c>
      <c r="E63" s="44" t="s">
        <v>270</v>
      </c>
      <c r="F63" s="44" t="s">
        <v>9</v>
      </c>
      <c r="G63" s="48">
        <v>40584</v>
      </c>
      <c r="H63" s="48">
        <v>40584</v>
      </c>
      <c r="I63" s="46">
        <v>4</v>
      </c>
      <c r="J63" s="47">
        <v>4</v>
      </c>
      <c r="K63" s="84">
        <v>40612</v>
      </c>
    </row>
    <row r="64" spans="1:11" ht="51">
      <c r="A64" s="50" t="s">
        <v>128</v>
      </c>
      <c r="B64" s="44" t="s">
        <v>129</v>
      </c>
      <c r="C64" s="44" t="s">
        <v>130</v>
      </c>
      <c r="D64" s="44" t="s">
        <v>246</v>
      </c>
      <c r="E64" s="44" t="s">
        <v>131</v>
      </c>
      <c r="F64" s="44" t="s">
        <v>9</v>
      </c>
      <c r="G64" s="48">
        <v>40585</v>
      </c>
      <c r="H64" s="48">
        <v>40585</v>
      </c>
      <c r="I64" s="46">
        <v>1.5</v>
      </c>
      <c r="J64" s="49">
        <v>1.5</v>
      </c>
      <c r="K64" s="84">
        <v>40612</v>
      </c>
    </row>
    <row r="65" spans="1:11" ht="25.5">
      <c r="A65" s="50" t="s">
        <v>132</v>
      </c>
      <c r="B65" s="44" t="s">
        <v>133</v>
      </c>
      <c r="C65" s="44" t="s">
        <v>134</v>
      </c>
      <c r="D65" s="44" t="s">
        <v>256</v>
      </c>
      <c r="E65" s="44" t="s">
        <v>10</v>
      </c>
      <c r="F65" s="44" t="s">
        <v>9</v>
      </c>
      <c r="G65" s="48">
        <v>40569</v>
      </c>
      <c r="H65" s="48">
        <v>40570</v>
      </c>
      <c r="I65" s="46">
        <v>10</v>
      </c>
      <c r="J65" s="47">
        <v>10</v>
      </c>
      <c r="K65" s="84">
        <v>40612</v>
      </c>
    </row>
    <row r="66" spans="1:11" ht="25.5">
      <c r="A66" s="50" t="s">
        <v>135</v>
      </c>
      <c r="B66" s="44" t="s">
        <v>136</v>
      </c>
      <c r="C66" s="44" t="s">
        <v>137</v>
      </c>
      <c r="D66" s="44" t="s">
        <v>138</v>
      </c>
      <c r="E66" s="44" t="s">
        <v>139</v>
      </c>
      <c r="F66" s="44" t="s">
        <v>9</v>
      </c>
      <c r="G66" s="48">
        <v>40630</v>
      </c>
      <c r="H66" s="48">
        <v>40634</v>
      </c>
      <c r="I66" s="46">
        <v>13.5</v>
      </c>
      <c r="J66" s="49">
        <v>12.5</v>
      </c>
      <c r="K66" s="84">
        <v>40612</v>
      </c>
    </row>
    <row r="67" spans="1:11" ht="25.5">
      <c r="A67" s="50" t="s">
        <v>140</v>
      </c>
      <c r="B67" s="44" t="s">
        <v>141</v>
      </c>
      <c r="C67" s="44" t="s">
        <v>142</v>
      </c>
      <c r="D67" s="44" t="s">
        <v>481</v>
      </c>
      <c r="E67" s="44" t="s">
        <v>40</v>
      </c>
      <c r="F67" s="44"/>
      <c r="G67" s="48"/>
      <c r="H67" s="48"/>
      <c r="I67" s="46">
        <v>16</v>
      </c>
      <c r="J67" s="47">
        <v>11</v>
      </c>
      <c r="K67" s="84">
        <v>40612</v>
      </c>
    </row>
    <row r="68" spans="1:11" ht="25.5">
      <c r="A68" s="50" t="s">
        <v>143</v>
      </c>
      <c r="B68" s="44" t="s">
        <v>144</v>
      </c>
      <c r="C68" s="44" t="s">
        <v>145</v>
      </c>
      <c r="D68" s="44" t="s">
        <v>247</v>
      </c>
      <c r="E68" s="44" t="s">
        <v>10</v>
      </c>
      <c r="F68" s="44" t="s">
        <v>9</v>
      </c>
      <c r="G68" s="48">
        <v>40557</v>
      </c>
      <c r="H68" s="48">
        <v>40557</v>
      </c>
      <c r="I68" s="46">
        <v>3.5</v>
      </c>
      <c r="J68" s="49">
        <v>3.5</v>
      </c>
      <c r="K68" s="84">
        <v>40612</v>
      </c>
    </row>
    <row r="69" spans="1:11" ht="25.5">
      <c r="A69" s="50" t="s">
        <v>146</v>
      </c>
      <c r="B69" s="44" t="s">
        <v>147</v>
      </c>
      <c r="C69" s="44" t="s">
        <v>148</v>
      </c>
      <c r="D69" s="44" t="s">
        <v>248</v>
      </c>
      <c r="E69" s="44" t="s">
        <v>149</v>
      </c>
      <c r="F69" s="44" t="s">
        <v>9</v>
      </c>
      <c r="G69" s="48">
        <v>40589</v>
      </c>
      <c r="H69" s="48">
        <v>40589</v>
      </c>
      <c r="I69" s="46">
        <v>4.75</v>
      </c>
      <c r="J69" s="49">
        <v>4.75</v>
      </c>
      <c r="K69" s="84">
        <v>40612</v>
      </c>
    </row>
    <row r="70" spans="1:11" ht="25.5">
      <c r="A70" s="50" t="s">
        <v>150</v>
      </c>
      <c r="B70" s="44" t="s">
        <v>151</v>
      </c>
      <c r="C70" s="44" t="s">
        <v>152</v>
      </c>
      <c r="D70" s="44" t="s">
        <v>249</v>
      </c>
      <c r="E70" s="44" t="s">
        <v>92</v>
      </c>
      <c r="F70" s="44" t="s">
        <v>9</v>
      </c>
      <c r="G70" s="48">
        <v>40605</v>
      </c>
      <c r="H70" s="48">
        <v>40605</v>
      </c>
      <c r="I70" s="46">
        <v>2</v>
      </c>
      <c r="J70" s="47">
        <v>2</v>
      </c>
      <c r="K70" s="84">
        <v>40612</v>
      </c>
    </row>
    <row r="71" spans="1:11" ht="25.5">
      <c r="A71" s="50" t="s">
        <v>153</v>
      </c>
      <c r="B71" s="44" t="s">
        <v>154</v>
      </c>
      <c r="C71" s="44" t="s">
        <v>155</v>
      </c>
      <c r="D71" s="44" t="s">
        <v>258</v>
      </c>
      <c r="E71" s="44" t="s">
        <v>156</v>
      </c>
      <c r="F71" s="44" t="s">
        <v>9</v>
      </c>
      <c r="G71" s="48">
        <v>40624</v>
      </c>
      <c r="H71" s="48">
        <v>40624</v>
      </c>
      <c r="I71" s="46">
        <v>6</v>
      </c>
      <c r="J71" s="47">
        <v>6</v>
      </c>
      <c r="K71" s="84">
        <v>40612</v>
      </c>
    </row>
    <row r="72" spans="1:11" ht="38.25">
      <c r="A72" s="50" t="s">
        <v>157</v>
      </c>
      <c r="B72" s="44" t="s">
        <v>158</v>
      </c>
      <c r="C72" s="44" t="s">
        <v>159</v>
      </c>
      <c r="D72" s="44" t="s">
        <v>160</v>
      </c>
      <c r="E72" s="44" t="s">
        <v>161</v>
      </c>
      <c r="F72" s="44" t="s">
        <v>9</v>
      </c>
      <c r="G72" s="48">
        <v>40666</v>
      </c>
      <c r="H72" s="48">
        <v>40666</v>
      </c>
      <c r="I72" s="46">
        <v>6.75</v>
      </c>
      <c r="J72" s="47">
        <v>6.75</v>
      </c>
      <c r="K72" s="84">
        <v>40612</v>
      </c>
    </row>
    <row r="73" spans="1:11" ht="25.5">
      <c r="A73" s="50" t="s">
        <v>162</v>
      </c>
      <c r="B73" s="44" t="s">
        <v>163</v>
      </c>
      <c r="C73" s="44" t="s">
        <v>164</v>
      </c>
      <c r="D73" s="44" t="s">
        <v>165</v>
      </c>
      <c r="E73" s="44" t="s">
        <v>10</v>
      </c>
      <c r="F73" s="44" t="s">
        <v>9</v>
      </c>
      <c r="G73" s="48">
        <v>40583</v>
      </c>
      <c r="H73" s="48">
        <v>40583</v>
      </c>
      <c r="I73" s="46">
        <v>5.5</v>
      </c>
      <c r="J73" s="49">
        <v>4.5</v>
      </c>
      <c r="K73" s="84">
        <v>40612</v>
      </c>
    </row>
    <row r="74" spans="1:11" ht="25.5">
      <c r="A74" s="50" t="s">
        <v>166</v>
      </c>
      <c r="B74" s="44" t="s">
        <v>221</v>
      </c>
      <c r="C74" s="44" t="s">
        <v>222</v>
      </c>
      <c r="D74" s="44" t="s">
        <v>259</v>
      </c>
      <c r="E74" s="44" t="s">
        <v>95</v>
      </c>
      <c r="F74" s="44"/>
      <c r="G74" s="48">
        <v>40590</v>
      </c>
      <c r="H74" s="48">
        <v>40590</v>
      </c>
      <c r="I74" s="46">
        <v>1</v>
      </c>
      <c r="J74" s="47">
        <v>1</v>
      </c>
      <c r="K74" s="84">
        <v>40612</v>
      </c>
    </row>
    <row r="75" spans="1:11" ht="25.5">
      <c r="A75" s="68" t="s">
        <v>167</v>
      </c>
      <c r="B75" s="69" t="s">
        <v>168</v>
      </c>
      <c r="C75" s="69" t="s">
        <v>169</v>
      </c>
      <c r="D75" s="69" t="s">
        <v>435</v>
      </c>
      <c r="E75" s="69" t="s">
        <v>170</v>
      </c>
      <c r="F75" s="69" t="s">
        <v>436</v>
      </c>
      <c r="G75" s="76">
        <v>40631</v>
      </c>
      <c r="H75" s="76">
        <v>40634</v>
      </c>
      <c r="I75" s="71">
        <v>15</v>
      </c>
      <c r="J75" s="72">
        <v>11.75</v>
      </c>
      <c r="K75" s="84">
        <v>40652</v>
      </c>
    </row>
    <row r="76" spans="1:11" ht="25.5">
      <c r="A76" s="50" t="s">
        <v>171</v>
      </c>
      <c r="B76" s="44" t="s">
        <v>172</v>
      </c>
      <c r="C76" s="44" t="s">
        <v>173</v>
      </c>
      <c r="D76" s="44" t="s">
        <v>482</v>
      </c>
      <c r="E76" s="44" t="s">
        <v>174</v>
      </c>
      <c r="F76" s="44" t="s">
        <v>9</v>
      </c>
      <c r="G76" s="48">
        <v>40659</v>
      </c>
      <c r="H76" s="48">
        <v>40660</v>
      </c>
      <c r="I76" s="46">
        <v>15</v>
      </c>
      <c r="J76" s="47">
        <v>15</v>
      </c>
      <c r="K76" s="84">
        <v>40612</v>
      </c>
    </row>
    <row r="77" spans="1:11" ht="38.25">
      <c r="A77" s="50" t="s">
        <v>175</v>
      </c>
      <c r="B77" s="44" t="s">
        <v>176</v>
      </c>
      <c r="C77" s="44" t="s">
        <v>177</v>
      </c>
      <c r="D77" s="44" t="s">
        <v>178</v>
      </c>
      <c r="E77" s="44" t="s">
        <v>10</v>
      </c>
      <c r="F77" s="44" t="s">
        <v>9</v>
      </c>
      <c r="G77" s="48">
        <v>40625</v>
      </c>
      <c r="H77" s="48">
        <v>40625</v>
      </c>
      <c r="I77" s="46">
        <v>5.5</v>
      </c>
      <c r="J77" s="47">
        <v>5.5</v>
      </c>
      <c r="K77" s="84">
        <v>40612</v>
      </c>
    </row>
    <row r="78" spans="1:11" ht="38.25">
      <c r="A78" s="50" t="s">
        <v>179</v>
      </c>
      <c r="B78" s="44" t="s">
        <v>180</v>
      </c>
      <c r="C78" s="44" t="s">
        <v>35</v>
      </c>
      <c r="D78" s="44" t="s">
        <v>43</v>
      </c>
      <c r="E78" s="44" t="s">
        <v>40</v>
      </c>
      <c r="F78" s="44"/>
      <c r="G78" s="48"/>
      <c r="H78" s="48"/>
      <c r="I78" s="46">
        <v>0.5</v>
      </c>
      <c r="J78" s="47">
        <v>0.5</v>
      </c>
      <c r="K78" s="84">
        <v>40612</v>
      </c>
    </row>
    <row r="79" spans="1:11" ht="25.5">
      <c r="A79" s="50" t="s">
        <v>181</v>
      </c>
      <c r="B79" s="44" t="s">
        <v>182</v>
      </c>
      <c r="C79" s="44" t="s">
        <v>183</v>
      </c>
      <c r="D79" s="44" t="s">
        <v>65</v>
      </c>
      <c r="E79" s="44" t="s">
        <v>40</v>
      </c>
      <c r="F79" s="44"/>
      <c r="G79" s="48"/>
      <c r="H79" s="48"/>
      <c r="I79" s="46">
        <v>3</v>
      </c>
      <c r="J79" s="47">
        <v>3</v>
      </c>
      <c r="K79" s="84">
        <v>40612</v>
      </c>
    </row>
    <row r="80" spans="1:11" ht="25.5">
      <c r="A80" s="50" t="s">
        <v>184</v>
      </c>
      <c r="B80" s="44" t="s">
        <v>185</v>
      </c>
      <c r="C80" s="44" t="s">
        <v>183</v>
      </c>
      <c r="D80" s="44" t="s">
        <v>65</v>
      </c>
      <c r="E80" s="44" t="s">
        <v>40</v>
      </c>
      <c r="F80" s="44"/>
      <c r="G80" s="48"/>
      <c r="H80" s="48"/>
      <c r="I80" s="46">
        <v>3</v>
      </c>
      <c r="J80" s="47">
        <v>3</v>
      </c>
      <c r="K80" s="84">
        <v>40612</v>
      </c>
    </row>
    <row r="81" spans="1:11" ht="25.5">
      <c r="A81" s="50" t="s">
        <v>186</v>
      </c>
      <c r="B81" s="44" t="s">
        <v>668</v>
      </c>
      <c r="C81" s="44" t="s">
        <v>183</v>
      </c>
      <c r="D81" s="44" t="s">
        <v>65</v>
      </c>
      <c r="E81" s="44" t="s">
        <v>52</v>
      </c>
      <c r="F81" s="44"/>
      <c r="G81" s="48"/>
      <c r="H81" s="48"/>
      <c r="I81" s="46">
        <v>12</v>
      </c>
      <c r="J81" s="47">
        <v>12</v>
      </c>
      <c r="K81" s="84">
        <v>40612</v>
      </c>
    </row>
    <row r="82" spans="1:11" ht="25.5">
      <c r="A82" s="50" t="s">
        <v>187</v>
      </c>
      <c r="B82" s="44" t="s">
        <v>188</v>
      </c>
      <c r="C82" s="44" t="s">
        <v>183</v>
      </c>
      <c r="D82" s="44" t="s">
        <v>65</v>
      </c>
      <c r="E82" s="44" t="s">
        <v>40</v>
      </c>
      <c r="F82" s="44"/>
      <c r="G82" s="48"/>
      <c r="H82" s="48"/>
      <c r="I82" s="46">
        <v>3</v>
      </c>
      <c r="J82" s="47">
        <v>3</v>
      </c>
      <c r="K82" s="84">
        <v>40612</v>
      </c>
    </row>
    <row r="83" spans="1:11" ht="25.5">
      <c r="A83" s="50" t="s">
        <v>189</v>
      </c>
      <c r="B83" s="44" t="s">
        <v>190</v>
      </c>
      <c r="C83" s="44" t="s">
        <v>183</v>
      </c>
      <c r="D83" s="44" t="s">
        <v>65</v>
      </c>
      <c r="E83" s="44" t="s">
        <v>40</v>
      </c>
      <c r="F83" s="44"/>
      <c r="G83" s="48"/>
      <c r="H83" s="48"/>
      <c r="I83" s="46">
        <v>3</v>
      </c>
      <c r="J83" s="47">
        <v>3</v>
      </c>
      <c r="K83" s="84">
        <v>40612</v>
      </c>
    </row>
    <row r="84" spans="1:11" ht="38.25">
      <c r="A84" s="50" t="s">
        <v>191</v>
      </c>
      <c r="B84" s="44" t="s">
        <v>483</v>
      </c>
      <c r="C84" s="44" t="s">
        <v>88</v>
      </c>
      <c r="D84" s="44" t="s">
        <v>192</v>
      </c>
      <c r="E84" s="44" t="s">
        <v>193</v>
      </c>
      <c r="F84" s="44" t="s">
        <v>9</v>
      </c>
      <c r="G84" s="48">
        <v>40688</v>
      </c>
      <c r="H84" s="48">
        <v>40689</v>
      </c>
      <c r="I84" s="46">
        <v>7.5</v>
      </c>
      <c r="J84" s="49">
        <v>7.5</v>
      </c>
      <c r="K84" s="84">
        <v>40612</v>
      </c>
    </row>
    <row r="85" spans="1:11" ht="25.5">
      <c r="A85" s="50" t="s">
        <v>194</v>
      </c>
      <c r="B85" s="44" t="s">
        <v>195</v>
      </c>
      <c r="C85" s="44" t="s">
        <v>196</v>
      </c>
      <c r="D85" s="44" t="s">
        <v>260</v>
      </c>
      <c r="E85" s="44" t="s">
        <v>197</v>
      </c>
      <c r="F85" s="44" t="s">
        <v>9</v>
      </c>
      <c r="G85" s="48">
        <v>40583</v>
      </c>
      <c r="H85" s="48">
        <v>40583</v>
      </c>
      <c r="I85" s="46">
        <v>2.25</v>
      </c>
      <c r="J85" s="47">
        <v>2.25</v>
      </c>
      <c r="K85" s="84">
        <v>40612</v>
      </c>
    </row>
    <row r="86" spans="1:11" ht="25.5">
      <c r="A86" s="50" t="s">
        <v>198</v>
      </c>
      <c r="B86" s="44" t="s">
        <v>199</v>
      </c>
      <c r="C86" s="44" t="s">
        <v>200</v>
      </c>
      <c r="D86" s="44" t="s">
        <v>201</v>
      </c>
      <c r="E86" s="44" t="s">
        <v>202</v>
      </c>
      <c r="F86" s="44" t="s">
        <v>9</v>
      </c>
      <c r="G86" s="48">
        <v>40597</v>
      </c>
      <c r="H86" s="48">
        <v>40597</v>
      </c>
      <c r="I86" s="46">
        <v>4.25</v>
      </c>
      <c r="J86" s="47">
        <v>4.25</v>
      </c>
      <c r="K86" s="84">
        <v>40612</v>
      </c>
    </row>
    <row r="87" spans="1:11" ht="25.5">
      <c r="A87" s="50" t="s">
        <v>203</v>
      </c>
      <c r="B87" s="44" t="s">
        <v>204</v>
      </c>
      <c r="C87" s="44" t="s">
        <v>205</v>
      </c>
      <c r="D87" s="44" t="s">
        <v>261</v>
      </c>
      <c r="E87" s="44" t="s">
        <v>206</v>
      </c>
      <c r="F87" s="44" t="s">
        <v>9</v>
      </c>
      <c r="G87" s="48">
        <v>40606</v>
      </c>
      <c r="H87" s="48">
        <v>40606</v>
      </c>
      <c r="I87" s="46">
        <v>4.25</v>
      </c>
      <c r="J87" s="47">
        <v>4</v>
      </c>
      <c r="K87" s="84">
        <v>40612</v>
      </c>
    </row>
    <row r="88" spans="1:11" ht="51">
      <c r="A88" s="50" t="s">
        <v>207</v>
      </c>
      <c r="B88" s="44" t="s">
        <v>208</v>
      </c>
      <c r="C88" s="44" t="s">
        <v>209</v>
      </c>
      <c r="D88" s="44" t="s">
        <v>484</v>
      </c>
      <c r="E88" s="44" t="s">
        <v>149</v>
      </c>
      <c r="F88" s="44" t="s">
        <v>9</v>
      </c>
      <c r="G88" s="48">
        <v>40596</v>
      </c>
      <c r="H88" s="48">
        <v>40596</v>
      </c>
      <c r="I88" s="46">
        <v>3</v>
      </c>
      <c r="J88" s="49">
        <v>2.75</v>
      </c>
      <c r="K88" s="84">
        <v>40612</v>
      </c>
    </row>
    <row r="89" spans="1:11" ht="25.5">
      <c r="A89" s="50" t="s">
        <v>210</v>
      </c>
      <c r="B89" s="44" t="s">
        <v>437</v>
      </c>
      <c r="C89" s="44" t="s">
        <v>273</v>
      </c>
      <c r="D89" s="44" t="s">
        <v>438</v>
      </c>
      <c r="E89" s="44" t="s">
        <v>272</v>
      </c>
      <c r="F89" s="44" t="s">
        <v>9</v>
      </c>
      <c r="G89" s="48">
        <v>40633</v>
      </c>
      <c r="H89" s="48">
        <v>40633</v>
      </c>
      <c r="I89" s="46">
        <v>4</v>
      </c>
      <c r="J89" s="47">
        <v>4</v>
      </c>
      <c r="K89" s="84">
        <v>40652</v>
      </c>
    </row>
    <row r="90" spans="1:11" ht="25.5">
      <c r="A90" s="50" t="s">
        <v>211</v>
      </c>
      <c r="B90" s="44" t="s">
        <v>212</v>
      </c>
      <c r="C90" s="44" t="s">
        <v>213</v>
      </c>
      <c r="D90" s="44" t="s">
        <v>214</v>
      </c>
      <c r="E90" s="44" t="s">
        <v>76</v>
      </c>
      <c r="F90" s="44" t="s">
        <v>9</v>
      </c>
      <c r="G90" s="48">
        <v>40686</v>
      </c>
      <c r="H90" s="48">
        <v>40688</v>
      </c>
      <c r="I90" s="46">
        <v>16.25</v>
      </c>
      <c r="J90" s="47">
        <v>15</v>
      </c>
      <c r="K90" s="84">
        <v>40612</v>
      </c>
    </row>
    <row r="91" spans="1:11" ht="25.5">
      <c r="A91" s="96" t="s">
        <v>215</v>
      </c>
      <c r="B91" s="51" t="s">
        <v>216</v>
      </c>
      <c r="C91" s="51" t="s">
        <v>213</v>
      </c>
      <c r="D91" s="51" t="s">
        <v>214</v>
      </c>
      <c r="E91" s="51" t="s">
        <v>40</v>
      </c>
      <c r="F91" s="51"/>
      <c r="G91" s="52"/>
      <c r="H91" s="52"/>
      <c r="I91" s="53">
        <v>16.25</v>
      </c>
      <c r="J91" s="54" t="s">
        <v>648</v>
      </c>
      <c r="K91" s="97">
        <v>40612</v>
      </c>
    </row>
    <row r="92" spans="1:11" ht="25.5">
      <c r="A92" s="50" t="s">
        <v>217</v>
      </c>
      <c r="B92" s="44" t="s">
        <v>218</v>
      </c>
      <c r="C92" s="44" t="s">
        <v>219</v>
      </c>
      <c r="D92" s="44" t="s">
        <v>589</v>
      </c>
      <c r="E92" s="44" t="s">
        <v>220</v>
      </c>
      <c r="F92" s="44" t="s">
        <v>9</v>
      </c>
      <c r="G92" s="48">
        <v>40603</v>
      </c>
      <c r="H92" s="48">
        <v>40603</v>
      </c>
      <c r="I92" s="46">
        <v>4</v>
      </c>
      <c r="J92" s="47">
        <v>4</v>
      </c>
      <c r="K92" s="84">
        <v>40612</v>
      </c>
    </row>
    <row r="93" spans="1:11" ht="25.5">
      <c r="A93" s="50" t="s">
        <v>223</v>
      </c>
      <c r="B93" s="44" t="s">
        <v>224</v>
      </c>
      <c r="C93" s="44" t="s">
        <v>130</v>
      </c>
      <c r="D93" s="44" t="s">
        <v>246</v>
      </c>
      <c r="E93" s="44" t="s">
        <v>131</v>
      </c>
      <c r="F93" s="44" t="s">
        <v>9</v>
      </c>
      <c r="G93" s="48">
        <v>40653</v>
      </c>
      <c r="H93" s="48">
        <v>40654</v>
      </c>
      <c r="I93" s="46">
        <v>8</v>
      </c>
      <c r="J93" s="47">
        <v>8</v>
      </c>
      <c r="K93" s="84">
        <v>40612</v>
      </c>
    </row>
    <row r="94" spans="1:11" ht="25.5">
      <c r="A94" s="50" t="s">
        <v>225</v>
      </c>
      <c r="B94" s="44" t="s">
        <v>226</v>
      </c>
      <c r="C94" s="44" t="s">
        <v>227</v>
      </c>
      <c r="D94" s="44" t="s">
        <v>485</v>
      </c>
      <c r="E94" s="44" t="s">
        <v>228</v>
      </c>
      <c r="F94" s="44" t="s">
        <v>229</v>
      </c>
      <c r="G94" s="48">
        <v>40573</v>
      </c>
      <c r="H94" s="48">
        <v>40578</v>
      </c>
      <c r="I94" s="46">
        <v>32</v>
      </c>
      <c r="J94" s="47">
        <v>20</v>
      </c>
      <c r="K94" s="84">
        <v>40612</v>
      </c>
    </row>
    <row r="95" spans="1:11" ht="25.5">
      <c r="A95" s="50" t="s">
        <v>274</v>
      </c>
      <c r="B95" s="44" t="s">
        <v>275</v>
      </c>
      <c r="C95" s="44" t="s">
        <v>276</v>
      </c>
      <c r="D95" s="44" t="s">
        <v>277</v>
      </c>
      <c r="E95" s="44" t="s">
        <v>33</v>
      </c>
      <c r="F95" s="44" t="s">
        <v>9</v>
      </c>
      <c r="G95" s="48">
        <v>40619</v>
      </c>
      <c r="H95" s="48">
        <v>40619</v>
      </c>
      <c r="I95" s="46">
        <v>4</v>
      </c>
      <c r="J95" s="47">
        <v>4</v>
      </c>
      <c r="K95" s="84">
        <v>40652</v>
      </c>
    </row>
    <row r="96" spans="1:11" ht="25.5">
      <c r="A96" s="50" t="s">
        <v>278</v>
      </c>
      <c r="B96" s="44" t="s">
        <v>279</v>
      </c>
      <c r="C96" s="44" t="s">
        <v>276</v>
      </c>
      <c r="D96" s="44" t="s">
        <v>280</v>
      </c>
      <c r="E96" s="44" t="s">
        <v>52</v>
      </c>
      <c r="F96" s="44"/>
      <c r="G96" s="48" t="s">
        <v>52</v>
      </c>
      <c r="H96" s="48"/>
      <c r="I96" s="46">
        <v>6.5</v>
      </c>
      <c r="J96" s="47">
        <v>6.5</v>
      </c>
      <c r="K96" s="84">
        <v>40652</v>
      </c>
    </row>
    <row r="97" spans="1:11" ht="25.5">
      <c r="A97" s="50" t="s">
        <v>281</v>
      </c>
      <c r="B97" s="44" t="s">
        <v>282</v>
      </c>
      <c r="C97" s="44" t="s">
        <v>283</v>
      </c>
      <c r="D97" s="44" t="s">
        <v>94</v>
      </c>
      <c r="E97" s="44" t="s">
        <v>284</v>
      </c>
      <c r="F97" s="44" t="s">
        <v>9</v>
      </c>
      <c r="G97" s="48">
        <v>40597</v>
      </c>
      <c r="H97" s="48">
        <v>40597</v>
      </c>
      <c r="I97" s="46">
        <v>1</v>
      </c>
      <c r="J97" s="47">
        <v>1</v>
      </c>
      <c r="K97" s="84">
        <v>40652</v>
      </c>
    </row>
    <row r="98" spans="1:11" ht="51">
      <c r="A98" s="50" t="s">
        <v>285</v>
      </c>
      <c r="B98" s="44" t="s">
        <v>286</v>
      </c>
      <c r="C98" s="44" t="s">
        <v>287</v>
      </c>
      <c r="D98" s="44" t="s">
        <v>288</v>
      </c>
      <c r="E98" s="44" t="s">
        <v>33</v>
      </c>
      <c r="F98" s="44" t="s">
        <v>9</v>
      </c>
      <c r="G98" s="48">
        <v>40609</v>
      </c>
      <c r="H98" s="48">
        <v>40609</v>
      </c>
      <c r="I98" s="46">
        <v>5</v>
      </c>
      <c r="J98" s="47">
        <v>3.75</v>
      </c>
      <c r="K98" s="84">
        <v>40652</v>
      </c>
    </row>
    <row r="99" spans="1:11" ht="25.5">
      <c r="A99" s="50" t="s">
        <v>289</v>
      </c>
      <c r="B99" s="44" t="s">
        <v>290</v>
      </c>
      <c r="C99" s="44" t="s">
        <v>291</v>
      </c>
      <c r="D99" s="44" t="s">
        <v>292</v>
      </c>
      <c r="E99" s="44" t="s">
        <v>293</v>
      </c>
      <c r="F99" s="44" t="s">
        <v>9</v>
      </c>
      <c r="G99" s="48">
        <v>40697</v>
      </c>
      <c r="H99" s="48">
        <v>40697</v>
      </c>
      <c r="I99" s="46">
        <v>5.5</v>
      </c>
      <c r="J99" s="47">
        <v>5.25</v>
      </c>
      <c r="K99" s="84">
        <v>40652</v>
      </c>
    </row>
    <row r="100" spans="1:11" ht="25.5">
      <c r="A100" s="50" t="s">
        <v>294</v>
      </c>
      <c r="B100" s="44" t="s">
        <v>295</v>
      </c>
      <c r="C100" s="44" t="s">
        <v>291</v>
      </c>
      <c r="D100" s="44" t="s">
        <v>292</v>
      </c>
      <c r="E100" s="44" t="s">
        <v>293</v>
      </c>
      <c r="F100" s="44" t="s">
        <v>9</v>
      </c>
      <c r="G100" s="48">
        <v>40718</v>
      </c>
      <c r="H100" s="48">
        <v>40718</v>
      </c>
      <c r="I100" s="46">
        <v>5.5</v>
      </c>
      <c r="J100" s="47">
        <v>5.5</v>
      </c>
      <c r="K100" s="84">
        <v>40652</v>
      </c>
    </row>
    <row r="101" spans="1:11" ht="38.25">
      <c r="A101" s="50" t="s">
        <v>296</v>
      </c>
      <c r="B101" s="44" t="s">
        <v>439</v>
      </c>
      <c r="C101" s="44" t="s">
        <v>297</v>
      </c>
      <c r="D101" s="44" t="s">
        <v>298</v>
      </c>
      <c r="E101" s="44" t="s">
        <v>40</v>
      </c>
      <c r="F101" s="44"/>
      <c r="G101" s="48"/>
      <c r="H101" s="48"/>
      <c r="I101" s="46">
        <v>3</v>
      </c>
      <c r="J101" s="47">
        <v>3</v>
      </c>
      <c r="K101" s="84">
        <v>40652</v>
      </c>
    </row>
    <row r="102" spans="1:11" ht="25.5">
      <c r="A102" s="50" t="s">
        <v>240</v>
      </c>
      <c r="B102" s="44" t="s">
        <v>241</v>
      </c>
      <c r="C102" s="44" t="s">
        <v>79</v>
      </c>
      <c r="D102" s="44" t="s">
        <v>262</v>
      </c>
      <c r="E102" s="44" t="s">
        <v>80</v>
      </c>
      <c r="F102" s="44"/>
      <c r="G102" s="48" t="s">
        <v>80</v>
      </c>
      <c r="H102" s="48"/>
      <c r="I102" s="46">
        <v>6</v>
      </c>
      <c r="J102" s="47">
        <v>6</v>
      </c>
      <c r="K102" s="84">
        <v>40612</v>
      </c>
    </row>
    <row r="103" spans="1:11" ht="25.5">
      <c r="A103" s="56" t="s">
        <v>242</v>
      </c>
      <c r="B103" s="34" t="s">
        <v>241</v>
      </c>
      <c r="C103" s="34" t="s">
        <v>79</v>
      </c>
      <c r="D103" s="34" t="s">
        <v>262</v>
      </c>
      <c r="E103" s="34" t="s">
        <v>80</v>
      </c>
      <c r="F103" s="34"/>
      <c r="G103" s="35" t="s">
        <v>80</v>
      </c>
      <c r="H103" s="35"/>
      <c r="I103" s="36">
        <v>6</v>
      </c>
      <c r="J103" s="37">
        <v>6</v>
      </c>
      <c r="K103" s="84">
        <v>40612</v>
      </c>
    </row>
    <row r="104" spans="1:11" ht="25.5">
      <c r="A104" s="50" t="s">
        <v>299</v>
      </c>
      <c r="B104" s="44" t="s">
        <v>300</v>
      </c>
      <c r="C104" s="44" t="s">
        <v>301</v>
      </c>
      <c r="D104" s="44" t="s">
        <v>302</v>
      </c>
      <c r="E104" s="44" t="s">
        <v>90</v>
      </c>
      <c r="F104" s="44" t="s">
        <v>9</v>
      </c>
      <c r="G104" s="48">
        <v>40661</v>
      </c>
      <c r="H104" s="48">
        <v>40661</v>
      </c>
      <c r="I104" s="46">
        <v>5.5</v>
      </c>
      <c r="J104" s="47">
        <v>5.5</v>
      </c>
      <c r="K104" s="84">
        <v>40652</v>
      </c>
    </row>
    <row r="105" spans="1:11" ht="25.5">
      <c r="A105" s="50" t="s">
        <v>303</v>
      </c>
      <c r="B105" s="44" t="s">
        <v>304</v>
      </c>
      <c r="C105" s="44" t="s">
        <v>305</v>
      </c>
      <c r="D105" s="44" t="s">
        <v>306</v>
      </c>
      <c r="E105" s="44" t="s">
        <v>52</v>
      </c>
      <c r="F105" s="44"/>
      <c r="G105" s="48" t="s">
        <v>52</v>
      </c>
      <c r="H105" s="48"/>
      <c r="I105" s="46">
        <v>5</v>
      </c>
      <c r="J105" s="47">
        <v>4.75</v>
      </c>
      <c r="K105" s="84">
        <v>40652</v>
      </c>
    </row>
    <row r="106" spans="1:11" ht="25.5">
      <c r="A106" s="50" t="s">
        <v>307</v>
      </c>
      <c r="B106" s="44" t="s">
        <v>308</v>
      </c>
      <c r="C106" s="44" t="s">
        <v>309</v>
      </c>
      <c r="D106" s="44" t="s">
        <v>310</v>
      </c>
      <c r="E106" s="44" t="s">
        <v>76</v>
      </c>
      <c r="F106" s="44" t="s">
        <v>9</v>
      </c>
      <c r="G106" s="48">
        <v>40612</v>
      </c>
      <c r="H106" s="48">
        <v>40612</v>
      </c>
      <c r="I106" s="46">
        <v>2</v>
      </c>
      <c r="J106" s="47">
        <v>2</v>
      </c>
      <c r="K106" s="84">
        <v>40652</v>
      </c>
    </row>
    <row r="107" spans="1:11" ht="38.25">
      <c r="A107" s="106" t="s">
        <v>311</v>
      </c>
      <c r="B107" s="44" t="s">
        <v>676</v>
      </c>
      <c r="C107" s="107" t="s">
        <v>23</v>
      </c>
      <c r="D107" s="107" t="s">
        <v>486</v>
      </c>
      <c r="E107" s="107" t="s">
        <v>76</v>
      </c>
      <c r="F107" s="107" t="s">
        <v>9</v>
      </c>
      <c r="G107" s="108">
        <v>40709</v>
      </c>
      <c r="H107" s="108">
        <v>40711</v>
      </c>
      <c r="I107" s="109">
        <v>16.75</v>
      </c>
      <c r="J107" s="47">
        <v>0</v>
      </c>
      <c r="K107" s="84">
        <v>40652</v>
      </c>
    </row>
    <row r="108" spans="1:11" ht="38.25">
      <c r="A108" s="50" t="s">
        <v>312</v>
      </c>
      <c r="B108" s="44" t="s">
        <v>313</v>
      </c>
      <c r="C108" s="44" t="s">
        <v>314</v>
      </c>
      <c r="D108" s="44" t="s">
        <v>315</v>
      </c>
      <c r="E108" s="44" t="s">
        <v>316</v>
      </c>
      <c r="F108" s="44" t="s">
        <v>9</v>
      </c>
      <c r="G108" s="48">
        <v>40577</v>
      </c>
      <c r="H108" s="48">
        <v>40577</v>
      </c>
      <c r="I108" s="46">
        <v>3</v>
      </c>
      <c r="J108" s="47">
        <v>3</v>
      </c>
      <c r="K108" s="84">
        <v>40652</v>
      </c>
    </row>
    <row r="109" spans="1:11" ht="25.5">
      <c r="A109" s="50" t="s">
        <v>317</v>
      </c>
      <c r="B109" s="44" t="s">
        <v>318</v>
      </c>
      <c r="C109" s="44" t="s">
        <v>319</v>
      </c>
      <c r="D109" s="44" t="s">
        <v>320</v>
      </c>
      <c r="E109" s="44" t="s">
        <v>321</v>
      </c>
      <c r="F109" s="44" t="s">
        <v>9</v>
      </c>
      <c r="G109" s="48">
        <v>40595</v>
      </c>
      <c r="H109" s="48">
        <v>40595</v>
      </c>
      <c r="I109" s="46">
        <v>3</v>
      </c>
      <c r="J109" s="47">
        <v>2.5</v>
      </c>
      <c r="K109" s="84">
        <v>40652</v>
      </c>
    </row>
    <row r="110" spans="1:11" ht="21.75" customHeight="1">
      <c r="A110" s="50" t="s">
        <v>322</v>
      </c>
      <c r="B110" s="44" t="s">
        <v>323</v>
      </c>
      <c r="C110" s="44" t="s">
        <v>319</v>
      </c>
      <c r="D110" s="44" t="s">
        <v>320</v>
      </c>
      <c r="E110" s="44" t="s">
        <v>321</v>
      </c>
      <c r="F110" s="44" t="s">
        <v>9</v>
      </c>
      <c r="G110" s="48">
        <v>40623</v>
      </c>
      <c r="H110" s="48">
        <v>40623</v>
      </c>
      <c r="I110" s="46">
        <v>3</v>
      </c>
      <c r="J110" s="47">
        <v>3</v>
      </c>
      <c r="K110" s="84">
        <v>40652</v>
      </c>
    </row>
    <row r="111" spans="1:11" ht="25.5">
      <c r="A111" s="50" t="s">
        <v>324</v>
      </c>
      <c r="B111" s="44" t="s">
        <v>325</v>
      </c>
      <c r="C111" s="44" t="s">
        <v>326</v>
      </c>
      <c r="D111" s="44" t="s">
        <v>327</v>
      </c>
      <c r="E111" s="44" t="s">
        <v>10</v>
      </c>
      <c r="F111" s="44" t="s">
        <v>9</v>
      </c>
      <c r="G111" s="48">
        <v>40610</v>
      </c>
      <c r="H111" s="48">
        <v>40611</v>
      </c>
      <c r="I111" s="46">
        <v>12</v>
      </c>
      <c r="J111" s="47">
        <v>12</v>
      </c>
      <c r="K111" s="84">
        <v>40652</v>
      </c>
    </row>
    <row r="112" spans="1:11" ht="25.5">
      <c r="A112" s="50" t="s">
        <v>328</v>
      </c>
      <c r="B112" s="44" t="s">
        <v>275</v>
      </c>
      <c r="C112" s="44" t="s">
        <v>276</v>
      </c>
      <c r="D112" s="44" t="s">
        <v>277</v>
      </c>
      <c r="E112" s="44" t="s">
        <v>36</v>
      </c>
      <c r="F112" s="44" t="s">
        <v>9</v>
      </c>
      <c r="G112" s="48">
        <v>40640</v>
      </c>
      <c r="H112" s="48">
        <v>40640</v>
      </c>
      <c r="I112" s="46">
        <v>4</v>
      </c>
      <c r="J112" s="47">
        <v>3</v>
      </c>
      <c r="K112" s="84">
        <v>40652</v>
      </c>
    </row>
    <row r="113" spans="1:11" ht="25.5">
      <c r="A113" s="50" t="s">
        <v>329</v>
      </c>
      <c r="B113" s="44" t="s">
        <v>330</v>
      </c>
      <c r="C113" s="44" t="s">
        <v>276</v>
      </c>
      <c r="D113" s="44" t="s">
        <v>331</v>
      </c>
      <c r="E113" s="44" t="s">
        <v>332</v>
      </c>
      <c r="F113" s="44" t="s">
        <v>9</v>
      </c>
      <c r="G113" s="48">
        <v>40642</v>
      </c>
      <c r="H113" s="48">
        <v>40642</v>
      </c>
      <c r="I113" s="46">
        <v>2</v>
      </c>
      <c r="J113" s="47">
        <v>2</v>
      </c>
      <c r="K113" s="84">
        <v>40652</v>
      </c>
    </row>
    <row r="114" spans="1:11" ht="93.6" customHeight="1">
      <c r="A114" s="110" t="s">
        <v>333</v>
      </c>
      <c r="B114" s="92" t="s">
        <v>334</v>
      </c>
      <c r="C114" s="92" t="s">
        <v>335</v>
      </c>
      <c r="D114" s="92" t="s">
        <v>487</v>
      </c>
      <c r="E114" s="92" t="s">
        <v>10</v>
      </c>
      <c r="F114" s="92" t="s">
        <v>9</v>
      </c>
      <c r="G114" s="93">
        <v>40631</v>
      </c>
      <c r="H114" s="93">
        <v>40633</v>
      </c>
      <c r="I114" s="105"/>
      <c r="J114" s="127" t="s">
        <v>849</v>
      </c>
      <c r="K114" s="128" t="s">
        <v>851</v>
      </c>
    </row>
    <row r="115" spans="1:11" ht="16.899999999999999" customHeight="1">
      <c r="A115" s="96" t="s">
        <v>336</v>
      </c>
      <c r="B115" s="51" t="s">
        <v>669</v>
      </c>
      <c r="C115" s="51" t="s">
        <v>105</v>
      </c>
      <c r="D115" s="51" t="s">
        <v>337</v>
      </c>
      <c r="E115" s="51" t="s">
        <v>107</v>
      </c>
      <c r="F115" s="51" t="s">
        <v>9</v>
      </c>
      <c r="G115" s="52">
        <v>40604</v>
      </c>
      <c r="H115" s="52">
        <v>40604</v>
      </c>
      <c r="I115" s="53">
        <v>3</v>
      </c>
      <c r="J115" s="54" t="s">
        <v>648</v>
      </c>
      <c r="K115" s="97">
        <v>40652</v>
      </c>
    </row>
    <row r="116" spans="1:11" ht="25.5">
      <c r="A116" s="50" t="s">
        <v>338</v>
      </c>
      <c r="B116" s="44" t="s">
        <v>339</v>
      </c>
      <c r="C116" s="44" t="s">
        <v>105</v>
      </c>
      <c r="D116" s="44" t="s">
        <v>337</v>
      </c>
      <c r="E116" s="44" t="s">
        <v>107</v>
      </c>
      <c r="F116" s="44" t="s">
        <v>9</v>
      </c>
      <c r="G116" s="48">
        <v>40652</v>
      </c>
      <c r="H116" s="48">
        <v>40652</v>
      </c>
      <c r="I116" s="46">
        <v>3</v>
      </c>
      <c r="J116" s="47">
        <v>3</v>
      </c>
      <c r="K116" s="84">
        <v>40652</v>
      </c>
    </row>
    <row r="117" spans="1:11" ht="25.5">
      <c r="A117" s="50" t="s">
        <v>340</v>
      </c>
      <c r="B117" s="44" t="s">
        <v>341</v>
      </c>
      <c r="C117" s="44" t="s">
        <v>342</v>
      </c>
      <c r="D117" s="44" t="s">
        <v>343</v>
      </c>
      <c r="E117" s="44" t="s">
        <v>193</v>
      </c>
      <c r="F117" s="44" t="s">
        <v>9</v>
      </c>
      <c r="G117" s="48">
        <v>40557</v>
      </c>
      <c r="H117" s="48">
        <v>40655</v>
      </c>
      <c r="I117" s="46">
        <v>21</v>
      </c>
      <c r="J117" s="47">
        <v>20</v>
      </c>
      <c r="K117" s="84">
        <v>40652</v>
      </c>
    </row>
    <row r="118" spans="1:11" ht="25.5">
      <c r="A118" s="50" t="s">
        <v>344</v>
      </c>
      <c r="B118" s="44" t="s">
        <v>345</v>
      </c>
      <c r="C118" s="44" t="s">
        <v>148</v>
      </c>
      <c r="D118" s="44" t="s">
        <v>346</v>
      </c>
      <c r="E118" s="44" t="s">
        <v>347</v>
      </c>
      <c r="F118" s="44" t="s">
        <v>9</v>
      </c>
      <c r="G118" s="48">
        <v>40674</v>
      </c>
      <c r="H118" s="48">
        <v>40675</v>
      </c>
      <c r="I118" s="46">
        <v>7.25</v>
      </c>
      <c r="J118" s="47">
        <v>7.25</v>
      </c>
      <c r="K118" s="84">
        <v>40652</v>
      </c>
    </row>
    <row r="119" spans="1:11" ht="63.75">
      <c r="A119" s="50" t="s">
        <v>348</v>
      </c>
      <c r="B119" s="44" t="s">
        <v>349</v>
      </c>
      <c r="C119" s="44" t="s">
        <v>350</v>
      </c>
      <c r="D119" s="44" t="s">
        <v>615</v>
      </c>
      <c r="E119" s="44" t="s">
        <v>36</v>
      </c>
      <c r="F119" s="44" t="s">
        <v>9</v>
      </c>
      <c r="G119" s="48">
        <v>40591</v>
      </c>
      <c r="H119" s="48">
        <v>40591</v>
      </c>
      <c r="I119" s="46">
        <v>1.5</v>
      </c>
      <c r="J119" s="47">
        <v>1.5</v>
      </c>
      <c r="K119" s="84">
        <v>40652</v>
      </c>
    </row>
    <row r="120" spans="1:11" ht="63.75">
      <c r="A120" s="50" t="s">
        <v>351</v>
      </c>
      <c r="B120" s="44" t="s">
        <v>352</v>
      </c>
      <c r="C120" s="44" t="s">
        <v>350</v>
      </c>
      <c r="D120" s="44" t="s">
        <v>353</v>
      </c>
      <c r="E120" s="44" t="s">
        <v>36</v>
      </c>
      <c r="F120" s="44" t="s">
        <v>9</v>
      </c>
      <c r="G120" s="48">
        <v>40591</v>
      </c>
      <c r="H120" s="48">
        <v>40591</v>
      </c>
      <c r="I120" s="46">
        <v>1</v>
      </c>
      <c r="J120" s="47">
        <v>1</v>
      </c>
      <c r="K120" s="84">
        <v>40652</v>
      </c>
    </row>
    <row r="121" spans="1:11" ht="63.75">
      <c r="A121" s="50" t="s">
        <v>354</v>
      </c>
      <c r="B121" s="44" t="s">
        <v>352</v>
      </c>
      <c r="C121" s="44" t="s">
        <v>350</v>
      </c>
      <c r="D121" s="44" t="s">
        <v>353</v>
      </c>
      <c r="E121" s="44" t="s">
        <v>36</v>
      </c>
      <c r="F121" s="44" t="s">
        <v>9</v>
      </c>
      <c r="G121" s="48">
        <v>40592</v>
      </c>
      <c r="H121" s="48">
        <v>40592</v>
      </c>
      <c r="I121" s="46">
        <v>5.5</v>
      </c>
      <c r="J121" s="47">
        <v>2.75</v>
      </c>
      <c r="K121" s="84">
        <v>40652</v>
      </c>
    </row>
    <row r="122" spans="1:11" ht="38.25">
      <c r="A122" s="50" t="s">
        <v>355</v>
      </c>
      <c r="B122" s="44" t="s">
        <v>356</v>
      </c>
      <c r="C122" s="44" t="s">
        <v>350</v>
      </c>
      <c r="D122" s="44" t="s">
        <v>357</v>
      </c>
      <c r="E122" s="44" t="s">
        <v>358</v>
      </c>
      <c r="F122" s="44" t="s">
        <v>9</v>
      </c>
      <c r="G122" s="48">
        <v>40610</v>
      </c>
      <c r="H122" s="48">
        <v>40610</v>
      </c>
      <c r="I122" s="46">
        <v>5.75</v>
      </c>
      <c r="J122" s="47">
        <v>5.75</v>
      </c>
      <c r="K122" s="84">
        <v>40652</v>
      </c>
    </row>
    <row r="123" spans="1:11" ht="25.5">
      <c r="A123" s="110" t="s">
        <v>263</v>
      </c>
      <c r="B123" s="92" t="s">
        <v>678</v>
      </c>
      <c r="C123" s="92" t="s">
        <v>88</v>
      </c>
      <c r="D123" s="92" t="s">
        <v>590</v>
      </c>
      <c r="E123" s="92" t="s">
        <v>679</v>
      </c>
      <c r="F123" s="92"/>
      <c r="G123" s="93" t="s">
        <v>680</v>
      </c>
      <c r="H123" s="93" t="s">
        <v>681</v>
      </c>
      <c r="I123" s="94">
        <v>15.25</v>
      </c>
      <c r="J123" s="105">
        <v>15.25</v>
      </c>
      <c r="K123" s="100">
        <v>40652</v>
      </c>
    </row>
    <row r="124" spans="1:11" ht="25.5">
      <c r="A124" s="50" t="s">
        <v>265</v>
      </c>
      <c r="B124" s="44" t="s">
        <v>266</v>
      </c>
      <c r="C124" s="44" t="s">
        <v>267</v>
      </c>
      <c r="D124" s="44" t="s">
        <v>268</v>
      </c>
      <c r="E124" s="44" t="s">
        <v>193</v>
      </c>
      <c r="F124" s="44" t="s">
        <v>9</v>
      </c>
      <c r="G124" s="48">
        <v>40637</v>
      </c>
      <c r="H124" s="48">
        <v>40637</v>
      </c>
      <c r="I124" s="46">
        <v>6.5</v>
      </c>
      <c r="J124" s="47">
        <v>6</v>
      </c>
      <c r="K124" s="84">
        <v>40652</v>
      </c>
    </row>
    <row r="125" spans="1:11" ht="25.5">
      <c r="A125" s="50" t="s">
        <v>359</v>
      </c>
      <c r="B125" s="44" t="s">
        <v>360</v>
      </c>
      <c r="C125" s="44" t="s">
        <v>361</v>
      </c>
      <c r="D125" s="44" t="s">
        <v>591</v>
      </c>
      <c r="E125" s="44" t="s">
        <v>52</v>
      </c>
      <c r="F125" s="44"/>
      <c r="G125" s="48" t="s">
        <v>52</v>
      </c>
      <c r="H125" s="48"/>
      <c r="I125" s="46">
        <v>2</v>
      </c>
      <c r="J125" s="47">
        <v>2</v>
      </c>
      <c r="K125" s="84">
        <v>40652</v>
      </c>
    </row>
    <row r="126" spans="1:11" ht="38.25">
      <c r="A126" s="50" t="s">
        <v>362</v>
      </c>
      <c r="B126" s="44" t="s">
        <v>364</v>
      </c>
      <c r="C126" s="44" t="s">
        <v>363</v>
      </c>
      <c r="D126" s="44" t="s">
        <v>365</v>
      </c>
      <c r="E126" s="44" t="s">
        <v>366</v>
      </c>
      <c r="F126" s="44" t="s">
        <v>9</v>
      </c>
      <c r="G126" s="48">
        <v>40592</v>
      </c>
      <c r="H126" s="48">
        <v>40592</v>
      </c>
      <c r="I126" s="46">
        <v>3</v>
      </c>
      <c r="J126" s="47">
        <v>3</v>
      </c>
      <c r="K126" s="84">
        <v>40652</v>
      </c>
    </row>
    <row r="127" spans="1:11" ht="25.5">
      <c r="A127" s="50" t="s">
        <v>367</v>
      </c>
      <c r="B127" s="44" t="s">
        <v>368</v>
      </c>
      <c r="C127" s="44" t="s">
        <v>369</v>
      </c>
      <c r="D127" s="44" t="s">
        <v>370</v>
      </c>
      <c r="E127" s="44" t="s">
        <v>10</v>
      </c>
      <c r="F127" s="44" t="s">
        <v>9</v>
      </c>
      <c r="G127" s="48">
        <v>40690</v>
      </c>
      <c r="H127" s="48">
        <v>40690</v>
      </c>
      <c r="I127" s="46">
        <v>5.5</v>
      </c>
      <c r="J127" s="47">
        <v>5.75</v>
      </c>
      <c r="K127" s="84">
        <v>40652</v>
      </c>
    </row>
    <row r="128" spans="1:11" ht="25.5">
      <c r="A128" s="50" t="s">
        <v>371</v>
      </c>
      <c r="B128" s="44" t="s">
        <v>372</v>
      </c>
      <c r="C128" s="44" t="s">
        <v>373</v>
      </c>
      <c r="D128" s="44" t="s">
        <v>374</v>
      </c>
      <c r="E128" s="44" t="s">
        <v>156</v>
      </c>
      <c r="F128" s="44" t="s">
        <v>9</v>
      </c>
      <c r="G128" s="48">
        <v>40632</v>
      </c>
      <c r="H128" s="48">
        <v>40632</v>
      </c>
      <c r="I128" s="46">
        <v>5</v>
      </c>
      <c r="J128" s="47">
        <v>5</v>
      </c>
      <c r="K128" s="84">
        <v>40652</v>
      </c>
    </row>
    <row r="129" spans="1:11" ht="25.5">
      <c r="A129" s="50" t="s">
        <v>394</v>
      </c>
      <c r="B129" s="44" t="s">
        <v>395</v>
      </c>
      <c r="C129" s="44" t="s">
        <v>222</v>
      </c>
      <c r="D129" s="44" t="s">
        <v>396</v>
      </c>
      <c r="E129" s="44" t="s">
        <v>52</v>
      </c>
      <c r="F129" s="44"/>
      <c r="G129" s="48" t="s">
        <v>52</v>
      </c>
      <c r="H129" s="48"/>
      <c r="I129" s="46">
        <v>2.5</v>
      </c>
      <c r="J129" s="47">
        <v>2.5</v>
      </c>
      <c r="K129" s="84">
        <v>40652</v>
      </c>
    </row>
    <row r="130" spans="1:11" ht="25.5">
      <c r="A130" s="50" t="s">
        <v>397</v>
      </c>
      <c r="B130" s="44" t="s">
        <v>398</v>
      </c>
      <c r="C130" s="44" t="s">
        <v>399</v>
      </c>
      <c r="D130" s="44" t="s">
        <v>400</v>
      </c>
      <c r="E130" s="44" t="s">
        <v>401</v>
      </c>
      <c r="F130" s="44" t="s">
        <v>9</v>
      </c>
      <c r="G130" s="48">
        <v>40610</v>
      </c>
      <c r="H130" s="48">
        <v>40610</v>
      </c>
      <c r="I130" s="46">
        <v>2</v>
      </c>
      <c r="J130" s="47">
        <v>1.75</v>
      </c>
      <c r="K130" s="84">
        <v>40652</v>
      </c>
    </row>
    <row r="131" spans="1:11" ht="25.5">
      <c r="A131" s="50" t="s">
        <v>402</v>
      </c>
      <c r="B131" s="44" t="s">
        <v>403</v>
      </c>
      <c r="C131" s="44" t="s">
        <v>399</v>
      </c>
      <c r="D131" s="44" t="s">
        <v>404</v>
      </c>
      <c r="E131" s="44" t="s">
        <v>52</v>
      </c>
      <c r="F131" s="44"/>
      <c r="G131" s="48" t="s">
        <v>52</v>
      </c>
      <c r="H131" s="48"/>
      <c r="I131" s="46">
        <v>4</v>
      </c>
      <c r="J131" s="47">
        <v>4</v>
      </c>
      <c r="K131" s="84">
        <v>40652</v>
      </c>
    </row>
    <row r="132" spans="1:11" ht="51">
      <c r="A132" s="50" t="s">
        <v>405</v>
      </c>
      <c r="B132" s="44" t="s">
        <v>406</v>
      </c>
      <c r="C132" s="44" t="s">
        <v>407</v>
      </c>
      <c r="D132" s="44" t="s">
        <v>488</v>
      </c>
      <c r="E132" s="44" t="s">
        <v>52</v>
      </c>
      <c r="F132" s="44"/>
      <c r="G132" s="48" t="s">
        <v>52</v>
      </c>
      <c r="H132" s="48"/>
      <c r="I132" s="46">
        <v>6</v>
      </c>
      <c r="J132" s="47">
        <v>6</v>
      </c>
      <c r="K132" s="84">
        <v>40652</v>
      </c>
    </row>
    <row r="133" spans="1:11" ht="25.5">
      <c r="A133" s="50" t="s">
        <v>375</v>
      </c>
      <c r="B133" s="44" t="s">
        <v>377</v>
      </c>
      <c r="C133" s="44" t="s">
        <v>378</v>
      </c>
      <c r="D133" s="44" t="s">
        <v>379</v>
      </c>
      <c r="E133" s="44" t="s">
        <v>40</v>
      </c>
      <c r="F133" s="44"/>
      <c r="G133" s="48"/>
      <c r="H133" s="48"/>
      <c r="I133" s="46">
        <v>1.5</v>
      </c>
      <c r="J133" s="47">
        <v>2</v>
      </c>
      <c r="K133" s="84">
        <v>40652</v>
      </c>
    </row>
    <row r="134" spans="1:11" ht="38.25">
      <c r="A134" s="50" t="s">
        <v>376</v>
      </c>
      <c r="B134" s="44" t="s">
        <v>440</v>
      </c>
      <c r="C134" s="44" t="s">
        <v>378</v>
      </c>
      <c r="D134" s="44" t="s">
        <v>379</v>
      </c>
      <c r="E134" s="44" t="s">
        <v>40</v>
      </c>
      <c r="F134" s="44"/>
      <c r="G134" s="48"/>
      <c r="H134" s="48"/>
      <c r="I134" s="46">
        <v>1.5</v>
      </c>
      <c r="J134" s="47">
        <v>2</v>
      </c>
      <c r="K134" s="84">
        <v>40652</v>
      </c>
    </row>
    <row r="135" spans="1:11" ht="25.5">
      <c r="A135" s="50" t="s">
        <v>380</v>
      </c>
      <c r="B135" s="44" t="s">
        <v>381</v>
      </c>
      <c r="C135" s="44" t="s">
        <v>378</v>
      </c>
      <c r="D135" s="44" t="s">
        <v>379</v>
      </c>
      <c r="E135" s="44" t="s">
        <v>40</v>
      </c>
      <c r="F135" s="44"/>
      <c r="G135" s="48"/>
      <c r="H135" s="48"/>
      <c r="I135" s="46">
        <v>1.5</v>
      </c>
      <c r="J135" s="47">
        <v>2</v>
      </c>
      <c r="K135" s="84">
        <v>40652</v>
      </c>
    </row>
    <row r="136" spans="1:11" ht="25.5">
      <c r="A136" s="50" t="s">
        <v>382</v>
      </c>
      <c r="B136" s="44" t="s">
        <v>383</v>
      </c>
      <c r="C136" s="44" t="s">
        <v>378</v>
      </c>
      <c r="D136" s="44" t="s">
        <v>379</v>
      </c>
      <c r="E136" s="44" t="s">
        <v>40</v>
      </c>
      <c r="F136" s="44"/>
      <c r="G136" s="48"/>
      <c r="H136" s="48"/>
      <c r="I136" s="46">
        <v>1.5</v>
      </c>
      <c r="J136" s="47">
        <v>2</v>
      </c>
      <c r="K136" s="84">
        <v>40652</v>
      </c>
    </row>
    <row r="137" spans="1:11" ht="25.5">
      <c r="A137" s="50" t="s">
        <v>384</v>
      </c>
      <c r="B137" s="44" t="s">
        <v>385</v>
      </c>
      <c r="C137" s="44" t="s">
        <v>378</v>
      </c>
      <c r="D137" s="44" t="s">
        <v>379</v>
      </c>
      <c r="E137" s="44" t="s">
        <v>40</v>
      </c>
      <c r="F137" s="44"/>
      <c r="G137" s="48"/>
      <c r="H137" s="48"/>
      <c r="I137" s="46">
        <v>1.5</v>
      </c>
      <c r="J137" s="47">
        <v>2</v>
      </c>
      <c r="K137" s="84">
        <v>40652</v>
      </c>
    </row>
    <row r="138" spans="1:11" ht="25.5">
      <c r="A138" s="50" t="s">
        <v>386</v>
      </c>
      <c r="B138" s="44" t="s">
        <v>387</v>
      </c>
      <c r="C138" s="44" t="s">
        <v>378</v>
      </c>
      <c r="D138" s="44" t="s">
        <v>379</v>
      </c>
      <c r="E138" s="44" t="s">
        <v>40</v>
      </c>
      <c r="F138" s="44"/>
      <c r="G138" s="48"/>
      <c r="H138" s="48"/>
      <c r="I138" s="46">
        <v>1.5</v>
      </c>
      <c r="J138" s="47">
        <v>2</v>
      </c>
      <c r="K138" s="84">
        <v>40652</v>
      </c>
    </row>
    <row r="139" spans="1:11" ht="25.5">
      <c r="A139" s="50" t="s">
        <v>388</v>
      </c>
      <c r="B139" s="44" t="s">
        <v>389</v>
      </c>
      <c r="C139" s="44" t="s">
        <v>378</v>
      </c>
      <c r="D139" s="44" t="s">
        <v>379</v>
      </c>
      <c r="E139" s="44" t="s">
        <v>40</v>
      </c>
      <c r="F139" s="44"/>
      <c r="G139" s="48"/>
      <c r="H139" s="48"/>
      <c r="I139" s="46">
        <v>1.5</v>
      </c>
      <c r="J139" s="47">
        <v>2</v>
      </c>
      <c r="K139" s="84">
        <v>40652</v>
      </c>
    </row>
    <row r="140" spans="1:11" ht="25.5">
      <c r="A140" s="50" t="s">
        <v>390</v>
      </c>
      <c r="B140" s="44" t="s">
        <v>391</v>
      </c>
      <c r="C140" s="44" t="s">
        <v>378</v>
      </c>
      <c r="D140" s="44" t="s">
        <v>379</v>
      </c>
      <c r="E140" s="44" t="s">
        <v>40</v>
      </c>
      <c r="F140" s="44"/>
      <c r="G140" s="48"/>
      <c r="H140" s="48"/>
      <c r="I140" s="46">
        <v>1.5</v>
      </c>
      <c r="J140" s="47">
        <v>2</v>
      </c>
      <c r="K140" s="84">
        <v>40652</v>
      </c>
    </row>
    <row r="141" spans="1:11" ht="25.5">
      <c r="A141" s="50" t="s">
        <v>392</v>
      </c>
      <c r="B141" s="44" t="s">
        <v>393</v>
      </c>
      <c r="C141" s="44" t="s">
        <v>378</v>
      </c>
      <c r="D141" s="44" t="s">
        <v>379</v>
      </c>
      <c r="E141" s="44" t="s">
        <v>40</v>
      </c>
      <c r="F141" s="44"/>
      <c r="G141" s="48"/>
      <c r="H141" s="48"/>
      <c r="I141" s="46">
        <v>1.5</v>
      </c>
      <c r="J141" s="47">
        <v>2</v>
      </c>
      <c r="K141" s="84">
        <v>40652</v>
      </c>
    </row>
    <row r="142" spans="1:11" ht="63.75">
      <c r="A142" s="50" t="s">
        <v>408</v>
      </c>
      <c r="B142" s="44" t="s">
        <v>409</v>
      </c>
      <c r="C142" s="44" t="s">
        <v>410</v>
      </c>
      <c r="D142" s="44" t="s">
        <v>411</v>
      </c>
      <c r="E142" s="44" t="s">
        <v>412</v>
      </c>
      <c r="F142" s="44" t="s">
        <v>413</v>
      </c>
      <c r="G142" s="48">
        <v>40620</v>
      </c>
      <c r="H142" s="48">
        <v>40627</v>
      </c>
      <c r="I142" s="46">
        <v>32</v>
      </c>
      <c r="J142" s="47">
        <v>20</v>
      </c>
      <c r="K142" s="84">
        <v>40652</v>
      </c>
    </row>
    <row r="143" spans="1:11" ht="25.5">
      <c r="A143" s="50" t="s">
        <v>414</v>
      </c>
      <c r="B143" s="44" t="s">
        <v>415</v>
      </c>
      <c r="C143" s="44" t="s">
        <v>60</v>
      </c>
      <c r="D143" s="44" t="s">
        <v>251</v>
      </c>
      <c r="E143" s="44" t="s">
        <v>52</v>
      </c>
      <c r="F143" s="44"/>
      <c r="G143" s="48" t="s">
        <v>52</v>
      </c>
      <c r="H143" s="48"/>
      <c r="I143" s="46">
        <v>12</v>
      </c>
      <c r="J143" s="47">
        <v>12</v>
      </c>
      <c r="K143" s="84">
        <v>40652</v>
      </c>
    </row>
    <row r="144" spans="1:11" ht="25.5">
      <c r="A144" s="111" t="s">
        <v>416</v>
      </c>
      <c r="B144" s="112" t="s">
        <v>417</v>
      </c>
      <c r="C144" s="112" t="s">
        <v>169</v>
      </c>
      <c r="D144" s="112" t="s">
        <v>418</v>
      </c>
      <c r="E144" s="112" t="s">
        <v>40</v>
      </c>
      <c r="F144" s="112"/>
      <c r="G144" s="113"/>
      <c r="H144" s="113"/>
      <c r="I144" s="114">
        <v>1</v>
      </c>
      <c r="J144" s="115" t="s">
        <v>670</v>
      </c>
      <c r="K144" s="116"/>
    </row>
    <row r="145" spans="1:11" ht="38.25">
      <c r="A145" s="111" t="s">
        <v>419</v>
      </c>
      <c r="B145" s="112" t="s">
        <v>420</v>
      </c>
      <c r="C145" s="112" t="s">
        <v>169</v>
      </c>
      <c r="D145" s="112" t="s">
        <v>418</v>
      </c>
      <c r="E145" s="112" t="s">
        <v>40</v>
      </c>
      <c r="F145" s="112"/>
      <c r="G145" s="113"/>
      <c r="H145" s="113"/>
      <c r="I145" s="114">
        <v>1</v>
      </c>
      <c r="J145" s="115" t="s">
        <v>670</v>
      </c>
      <c r="K145" s="117"/>
    </row>
    <row r="146" spans="1:11" ht="25.5">
      <c r="A146" s="56" t="s">
        <v>421</v>
      </c>
      <c r="B146" s="34" t="s">
        <v>478</v>
      </c>
      <c r="C146" s="34" t="s">
        <v>422</v>
      </c>
      <c r="D146" s="34" t="s">
        <v>423</v>
      </c>
      <c r="E146" s="34" t="s">
        <v>10</v>
      </c>
      <c r="F146" s="34" t="s">
        <v>9</v>
      </c>
      <c r="G146" s="35" t="s">
        <v>52</v>
      </c>
      <c r="H146" s="35"/>
      <c r="I146" s="36">
        <v>48</v>
      </c>
      <c r="J146" s="37">
        <v>20</v>
      </c>
      <c r="K146" s="84">
        <v>40652</v>
      </c>
    </row>
    <row r="147" spans="1:11" ht="25.5">
      <c r="A147" s="56" t="s">
        <v>424</v>
      </c>
      <c r="B147" s="34" t="s">
        <v>425</v>
      </c>
      <c r="C147" s="34" t="s">
        <v>426</v>
      </c>
      <c r="D147" s="34" t="s">
        <v>427</v>
      </c>
      <c r="E147" s="34" t="s">
        <v>40</v>
      </c>
      <c r="F147" s="34"/>
      <c r="G147" s="35"/>
      <c r="H147" s="35"/>
      <c r="I147" s="36">
        <v>15</v>
      </c>
      <c r="J147" s="37">
        <v>15</v>
      </c>
      <c r="K147" s="84">
        <v>40652</v>
      </c>
    </row>
    <row r="148" spans="1:11" ht="51">
      <c r="A148" s="57" t="s">
        <v>428</v>
      </c>
      <c r="B148" s="58" t="s">
        <v>429</v>
      </c>
      <c r="C148" s="58" t="s">
        <v>430</v>
      </c>
      <c r="D148" s="58" t="s">
        <v>431</v>
      </c>
      <c r="E148" s="58" t="s">
        <v>432</v>
      </c>
      <c r="F148" s="58" t="s">
        <v>9</v>
      </c>
      <c r="G148" s="59" t="s">
        <v>52</v>
      </c>
      <c r="H148" s="59"/>
      <c r="I148" s="60">
        <v>30</v>
      </c>
      <c r="J148" s="61">
        <v>15</v>
      </c>
      <c r="K148" s="84">
        <v>40652</v>
      </c>
    </row>
    <row r="149" spans="1:11" s="73" customFormat="1" ht="25.5">
      <c r="A149" s="68" t="s">
        <v>441</v>
      </c>
      <c r="B149" s="69" t="s">
        <v>442</v>
      </c>
      <c r="C149" s="69" t="s">
        <v>443</v>
      </c>
      <c r="D149" s="69" t="s">
        <v>444</v>
      </c>
      <c r="E149" s="69" t="s">
        <v>489</v>
      </c>
      <c r="F149" s="69" t="s">
        <v>452</v>
      </c>
      <c r="G149" s="70">
        <v>40574</v>
      </c>
      <c r="H149" s="70">
        <v>40577</v>
      </c>
      <c r="I149" s="71">
        <v>32</v>
      </c>
      <c r="J149" s="72">
        <v>20</v>
      </c>
      <c r="K149" s="84">
        <v>40716</v>
      </c>
    </row>
    <row r="150" spans="1:11" s="73" customFormat="1" ht="25.5">
      <c r="A150" s="74">
        <f t="shared" ref="A150:A213" si="2">SUM(A149+1)</f>
        <v>11133</v>
      </c>
      <c r="B150" s="69" t="s">
        <v>445</v>
      </c>
      <c r="C150" s="69" t="s">
        <v>446</v>
      </c>
      <c r="D150" s="69" t="s">
        <v>447</v>
      </c>
      <c r="E150" s="69" t="s">
        <v>448</v>
      </c>
      <c r="F150" s="69" t="s">
        <v>9</v>
      </c>
      <c r="G150" s="70">
        <v>40667</v>
      </c>
      <c r="H150" s="70">
        <v>40669</v>
      </c>
      <c r="I150" s="71">
        <v>10</v>
      </c>
      <c r="J150" s="72">
        <v>10</v>
      </c>
      <c r="K150" s="84">
        <v>40716</v>
      </c>
    </row>
    <row r="151" spans="1:11" s="73" customFormat="1">
      <c r="A151" s="74">
        <f t="shared" si="2"/>
        <v>11134</v>
      </c>
      <c r="B151" s="69" t="s">
        <v>449</v>
      </c>
      <c r="C151" s="69" t="s">
        <v>450</v>
      </c>
      <c r="D151" s="69" t="s">
        <v>444</v>
      </c>
      <c r="E151" s="69" t="s">
        <v>451</v>
      </c>
      <c r="F151" s="69" t="s">
        <v>452</v>
      </c>
      <c r="G151" s="70">
        <v>40616</v>
      </c>
      <c r="H151" s="70">
        <v>40619</v>
      </c>
      <c r="I151" s="71">
        <v>20</v>
      </c>
      <c r="J151" s="72">
        <v>19</v>
      </c>
      <c r="K151" s="84">
        <v>40716</v>
      </c>
    </row>
    <row r="152" spans="1:11" s="73" customFormat="1" ht="25.5">
      <c r="A152" s="74">
        <f t="shared" si="2"/>
        <v>11135</v>
      </c>
      <c r="B152" s="69" t="s">
        <v>643</v>
      </c>
      <c r="C152" s="69" t="s">
        <v>60</v>
      </c>
      <c r="D152" s="69" t="s">
        <v>644</v>
      </c>
      <c r="E152" s="69" t="s">
        <v>645</v>
      </c>
      <c r="F152" s="69" t="s">
        <v>9</v>
      </c>
      <c r="G152" s="70">
        <v>40709</v>
      </c>
      <c r="H152" s="70">
        <v>40710</v>
      </c>
      <c r="I152" s="71">
        <v>12</v>
      </c>
      <c r="J152" s="72">
        <v>10</v>
      </c>
      <c r="K152" s="84">
        <v>40716</v>
      </c>
    </row>
    <row r="153" spans="1:11" s="73" customFormat="1" ht="25.5">
      <c r="A153" s="74">
        <f t="shared" si="2"/>
        <v>11136</v>
      </c>
      <c r="B153" s="69" t="s">
        <v>453</v>
      </c>
      <c r="C153" s="69" t="s">
        <v>454</v>
      </c>
      <c r="D153" s="69" t="s">
        <v>455</v>
      </c>
      <c r="E153" s="69" t="s">
        <v>456</v>
      </c>
      <c r="F153" s="69" t="s">
        <v>9</v>
      </c>
      <c r="G153" s="70">
        <v>40673</v>
      </c>
      <c r="H153" s="70">
        <v>40673</v>
      </c>
      <c r="I153" s="71">
        <v>5</v>
      </c>
      <c r="J153" s="72">
        <v>4</v>
      </c>
      <c r="K153" s="84">
        <v>40716</v>
      </c>
    </row>
    <row r="154" spans="1:11" s="73" customFormat="1" ht="25.5">
      <c r="A154" s="74">
        <f t="shared" si="2"/>
        <v>11137</v>
      </c>
      <c r="B154" s="69" t="s">
        <v>457</v>
      </c>
      <c r="C154" s="69" t="s">
        <v>105</v>
      </c>
      <c r="D154" s="69" t="s">
        <v>43</v>
      </c>
      <c r="E154" s="69" t="s">
        <v>458</v>
      </c>
      <c r="F154" s="69"/>
      <c r="G154" s="70" t="s">
        <v>80</v>
      </c>
      <c r="H154" s="70"/>
      <c r="I154" s="71">
        <v>1</v>
      </c>
      <c r="J154" s="72">
        <v>1</v>
      </c>
      <c r="K154" s="84">
        <v>40716</v>
      </c>
    </row>
    <row r="155" spans="1:11" s="73" customFormat="1" ht="38.25">
      <c r="A155" s="74">
        <f t="shared" si="2"/>
        <v>11138</v>
      </c>
      <c r="B155" s="69" t="s">
        <v>459</v>
      </c>
      <c r="C155" s="69" t="s">
        <v>460</v>
      </c>
      <c r="D155" s="69" t="s">
        <v>461</v>
      </c>
      <c r="E155" s="69" t="s">
        <v>462</v>
      </c>
      <c r="F155" s="69" t="s">
        <v>9</v>
      </c>
      <c r="G155" s="70">
        <v>40639</v>
      </c>
      <c r="H155" s="70">
        <v>40639</v>
      </c>
      <c r="I155" s="71">
        <v>6</v>
      </c>
      <c r="J155" s="72">
        <v>6</v>
      </c>
      <c r="K155" s="84">
        <v>40716</v>
      </c>
    </row>
    <row r="156" spans="1:11" s="73" customFormat="1" ht="38.25">
      <c r="A156" s="74">
        <f t="shared" si="2"/>
        <v>11139</v>
      </c>
      <c r="B156" s="69" t="s">
        <v>463</v>
      </c>
      <c r="C156" s="69" t="s">
        <v>460</v>
      </c>
      <c r="D156" s="69" t="s">
        <v>461</v>
      </c>
      <c r="E156" s="69" t="s">
        <v>462</v>
      </c>
      <c r="F156" s="69" t="s">
        <v>9</v>
      </c>
      <c r="G156" s="70">
        <v>40638</v>
      </c>
      <c r="H156" s="70">
        <v>40638</v>
      </c>
      <c r="I156" s="71">
        <v>6</v>
      </c>
      <c r="J156" s="72">
        <v>6</v>
      </c>
      <c r="K156" s="84">
        <v>40716</v>
      </c>
    </row>
    <row r="157" spans="1:11" s="73" customFormat="1" ht="25.5">
      <c r="A157" s="74">
        <f t="shared" si="2"/>
        <v>11140</v>
      </c>
      <c r="B157" s="69" t="s">
        <v>464</v>
      </c>
      <c r="C157" s="69" t="s">
        <v>465</v>
      </c>
      <c r="D157" s="69" t="s">
        <v>466</v>
      </c>
      <c r="E157" s="69" t="s">
        <v>76</v>
      </c>
      <c r="F157" s="69" t="s">
        <v>9</v>
      </c>
      <c r="G157" s="70">
        <v>40787</v>
      </c>
      <c r="H157" s="70">
        <v>40908</v>
      </c>
      <c r="I157" s="71">
        <v>15</v>
      </c>
      <c r="J157" s="72">
        <v>20</v>
      </c>
      <c r="K157" s="84">
        <v>40716</v>
      </c>
    </row>
    <row r="158" spans="1:11" s="73" customFormat="1" ht="38.25">
      <c r="A158" s="74">
        <f t="shared" si="2"/>
        <v>11141</v>
      </c>
      <c r="B158" s="69" t="s">
        <v>467</v>
      </c>
      <c r="C158" s="69" t="s">
        <v>468</v>
      </c>
      <c r="D158" s="69" t="s">
        <v>469</v>
      </c>
      <c r="E158" s="69" t="s">
        <v>10</v>
      </c>
      <c r="F158" s="69" t="s">
        <v>9</v>
      </c>
      <c r="G158" s="70">
        <v>40567</v>
      </c>
      <c r="H158" s="70">
        <v>40568</v>
      </c>
      <c r="I158" s="71">
        <v>10</v>
      </c>
      <c r="J158" s="72">
        <v>10</v>
      </c>
      <c r="K158" s="84">
        <v>40716</v>
      </c>
    </row>
    <row r="159" spans="1:11" s="73" customFormat="1" ht="51">
      <c r="A159" s="74">
        <v>11142</v>
      </c>
      <c r="B159" s="69" t="s">
        <v>472</v>
      </c>
      <c r="C159" s="69" t="s">
        <v>470</v>
      </c>
      <c r="D159" s="69" t="s">
        <v>471</v>
      </c>
      <c r="E159" s="69" t="s">
        <v>646</v>
      </c>
      <c r="F159" s="69" t="s">
        <v>9</v>
      </c>
      <c r="G159" s="70">
        <v>40673</v>
      </c>
      <c r="H159" s="70">
        <v>40673</v>
      </c>
      <c r="I159" s="72"/>
      <c r="J159" s="72">
        <v>1</v>
      </c>
      <c r="K159" s="75" t="s">
        <v>850</v>
      </c>
    </row>
    <row r="160" spans="1:11" s="73" customFormat="1" ht="25.5">
      <c r="A160" s="74">
        <f t="shared" si="2"/>
        <v>11143</v>
      </c>
      <c r="B160" s="69" t="s">
        <v>473</v>
      </c>
      <c r="C160" s="69" t="s">
        <v>105</v>
      </c>
      <c r="D160" s="69" t="s">
        <v>474</v>
      </c>
      <c r="E160" s="69" t="s">
        <v>458</v>
      </c>
      <c r="F160" s="69"/>
      <c r="G160" s="70">
        <v>40669</v>
      </c>
      <c r="H160" s="70">
        <v>40669</v>
      </c>
      <c r="I160" s="71">
        <v>1</v>
      </c>
      <c r="J160" s="72">
        <v>1</v>
      </c>
      <c r="K160" s="84">
        <v>40716</v>
      </c>
    </row>
    <row r="161" spans="1:11" s="73" customFormat="1" ht="25.5">
      <c r="A161" s="74">
        <f t="shared" si="2"/>
        <v>11144</v>
      </c>
      <c r="B161" s="69" t="s">
        <v>475</v>
      </c>
      <c r="C161" s="69" t="s">
        <v>105</v>
      </c>
      <c r="D161" s="69" t="s">
        <v>474</v>
      </c>
      <c r="E161" s="69" t="s">
        <v>458</v>
      </c>
      <c r="F161" s="69"/>
      <c r="G161" s="70">
        <v>40672</v>
      </c>
      <c r="H161" s="70">
        <v>40672</v>
      </c>
      <c r="I161" s="71">
        <v>1</v>
      </c>
      <c r="J161" s="72">
        <v>1</v>
      </c>
      <c r="K161" s="84">
        <v>40716</v>
      </c>
    </row>
    <row r="162" spans="1:11" s="73" customFormat="1" ht="25.5">
      <c r="A162" s="74">
        <f t="shared" si="2"/>
        <v>11145</v>
      </c>
      <c r="B162" s="69" t="s">
        <v>437</v>
      </c>
      <c r="C162" s="69" t="s">
        <v>490</v>
      </c>
      <c r="D162" s="44" t="s">
        <v>438</v>
      </c>
      <c r="E162" s="69" t="s">
        <v>56</v>
      </c>
      <c r="F162" s="69" t="s">
        <v>9</v>
      </c>
      <c r="G162" s="70">
        <v>40701</v>
      </c>
      <c r="H162" s="70">
        <v>40701</v>
      </c>
      <c r="I162" s="46">
        <v>4</v>
      </c>
      <c r="J162" s="72">
        <v>4.25</v>
      </c>
      <c r="K162" s="84">
        <v>40716</v>
      </c>
    </row>
    <row r="163" spans="1:11" s="73" customFormat="1" ht="25.5">
      <c r="A163" s="74">
        <f t="shared" si="2"/>
        <v>11146</v>
      </c>
      <c r="B163" s="69" t="s">
        <v>491</v>
      </c>
      <c r="C163" s="69" t="s">
        <v>492</v>
      </c>
      <c r="D163" s="69" t="s">
        <v>466</v>
      </c>
      <c r="E163" s="69" t="s">
        <v>76</v>
      </c>
      <c r="F163" s="69" t="s">
        <v>9</v>
      </c>
      <c r="G163" s="70">
        <v>40672</v>
      </c>
      <c r="H163" s="70">
        <v>40673</v>
      </c>
      <c r="I163" s="71">
        <v>12</v>
      </c>
      <c r="J163" s="72">
        <v>13</v>
      </c>
      <c r="K163" s="84">
        <v>40716</v>
      </c>
    </row>
    <row r="164" spans="1:11" s="73" customFormat="1" ht="25.5">
      <c r="A164" s="74">
        <f t="shared" si="2"/>
        <v>11147</v>
      </c>
      <c r="B164" s="69" t="s">
        <v>493</v>
      </c>
      <c r="C164" s="69" t="s">
        <v>314</v>
      </c>
      <c r="D164" s="69" t="s">
        <v>494</v>
      </c>
      <c r="E164" s="69" t="s">
        <v>193</v>
      </c>
      <c r="F164" s="69" t="s">
        <v>9</v>
      </c>
      <c r="G164" s="70">
        <v>40612</v>
      </c>
      <c r="H164" s="70">
        <v>40612</v>
      </c>
      <c r="I164" s="71">
        <v>5.5</v>
      </c>
      <c r="J164" s="72">
        <v>5.75</v>
      </c>
      <c r="K164" s="84">
        <v>40716</v>
      </c>
    </row>
    <row r="165" spans="1:11" s="73" customFormat="1" ht="38.25">
      <c r="A165" s="74">
        <f t="shared" si="2"/>
        <v>11148</v>
      </c>
      <c r="B165" s="69" t="s">
        <v>539</v>
      </c>
      <c r="C165" s="69" t="s">
        <v>495</v>
      </c>
      <c r="D165" s="69" t="s">
        <v>496</v>
      </c>
      <c r="E165" s="69" t="s">
        <v>497</v>
      </c>
      <c r="F165" s="69" t="s">
        <v>9</v>
      </c>
      <c r="G165" s="70">
        <v>40589</v>
      </c>
      <c r="H165" s="70">
        <v>40590</v>
      </c>
      <c r="I165" s="71">
        <v>16</v>
      </c>
      <c r="J165" s="72">
        <v>15</v>
      </c>
      <c r="K165" s="84">
        <v>40716</v>
      </c>
    </row>
    <row r="166" spans="1:11" s="73" customFormat="1">
      <c r="A166" s="74">
        <f t="shared" si="2"/>
        <v>11149</v>
      </c>
      <c r="B166" s="69" t="s">
        <v>498</v>
      </c>
      <c r="C166" s="69" t="s">
        <v>35</v>
      </c>
      <c r="D166" s="69" t="s">
        <v>43</v>
      </c>
      <c r="E166" s="69" t="s">
        <v>40</v>
      </c>
      <c r="F166" s="69"/>
      <c r="G166" s="70" t="s">
        <v>52</v>
      </c>
      <c r="H166" s="70"/>
      <c r="I166" s="71">
        <v>0.5</v>
      </c>
      <c r="J166" s="72">
        <v>0.5</v>
      </c>
      <c r="K166" s="84">
        <v>40716</v>
      </c>
    </row>
    <row r="167" spans="1:11" s="73" customFormat="1" ht="25.5">
      <c r="A167" s="74">
        <f t="shared" si="2"/>
        <v>11150</v>
      </c>
      <c r="B167" s="69" t="s">
        <v>499</v>
      </c>
      <c r="C167" s="69" t="s">
        <v>112</v>
      </c>
      <c r="D167" s="69" t="s">
        <v>589</v>
      </c>
      <c r="E167" s="69" t="s">
        <v>56</v>
      </c>
      <c r="F167" s="69" t="s">
        <v>9</v>
      </c>
      <c r="G167" s="70">
        <v>40679</v>
      </c>
      <c r="H167" s="70">
        <v>40679</v>
      </c>
      <c r="I167" s="71">
        <v>5.5</v>
      </c>
      <c r="J167" s="72">
        <v>4.5</v>
      </c>
      <c r="K167" s="84">
        <v>40716</v>
      </c>
    </row>
    <row r="168" spans="1:11" s="73" customFormat="1" ht="38.25">
      <c r="A168" s="104">
        <f t="shared" si="2"/>
        <v>11151</v>
      </c>
      <c r="B168" s="92" t="s">
        <v>500</v>
      </c>
      <c r="C168" s="92" t="s">
        <v>501</v>
      </c>
      <c r="D168" s="92" t="s">
        <v>502</v>
      </c>
      <c r="E168" s="92" t="s">
        <v>682</v>
      </c>
      <c r="F168" s="92"/>
      <c r="G168" s="93" t="s">
        <v>683</v>
      </c>
      <c r="H168" s="93" t="s">
        <v>684</v>
      </c>
      <c r="I168" s="94">
        <v>23</v>
      </c>
      <c r="J168" s="105">
        <v>20</v>
      </c>
      <c r="K168" s="100">
        <v>40716</v>
      </c>
    </row>
    <row r="169" spans="1:11" s="73" customFormat="1" ht="25.5">
      <c r="A169" s="74">
        <f t="shared" si="2"/>
        <v>11152</v>
      </c>
      <c r="B169" s="69" t="s">
        <v>127</v>
      </c>
      <c r="C169" s="69" t="s">
        <v>503</v>
      </c>
      <c r="D169" s="69" t="s">
        <v>255</v>
      </c>
      <c r="E169" s="69" t="s">
        <v>504</v>
      </c>
      <c r="F169" s="69" t="s">
        <v>9</v>
      </c>
      <c r="G169" s="70">
        <v>40682</v>
      </c>
      <c r="H169" s="70">
        <v>40682</v>
      </c>
      <c r="I169" s="71">
        <v>4</v>
      </c>
      <c r="J169" s="72">
        <v>4</v>
      </c>
      <c r="K169" s="84">
        <v>40716</v>
      </c>
    </row>
    <row r="170" spans="1:11" s="73" customFormat="1" ht="25.5">
      <c r="A170" s="74">
        <f t="shared" si="2"/>
        <v>11153</v>
      </c>
      <c r="B170" s="69" t="s">
        <v>505</v>
      </c>
      <c r="C170" s="69" t="s">
        <v>506</v>
      </c>
      <c r="D170" s="69" t="s">
        <v>507</v>
      </c>
      <c r="E170" s="69" t="s">
        <v>10</v>
      </c>
      <c r="F170" s="69" t="s">
        <v>9</v>
      </c>
      <c r="G170" s="70">
        <v>40680</v>
      </c>
      <c r="H170" s="70">
        <v>40680</v>
      </c>
      <c r="I170" s="46">
        <v>7</v>
      </c>
      <c r="J170" s="72">
        <v>3.75</v>
      </c>
      <c r="K170" s="84">
        <v>40716</v>
      </c>
    </row>
    <row r="171" spans="1:11" s="73" customFormat="1" ht="38.25">
      <c r="A171" s="74">
        <f t="shared" si="2"/>
        <v>11154</v>
      </c>
      <c r="B171" s="69" t="s">
        <v>151</v>
      </c>
      <c r="C171" s="69" t="s">
        <v>508</v>
      </c>
      <c r="D171" s="69" t="s">
        <v>509</v>
      </c>
      <c r="E171" s="69" t="s">
        <v>92</v>
      </c>
      <c r="F171" s="69" t="s">
        <v>9</v>
      </c>
      <c r="G171" s="70">
        <v>40696</v>
      </c>
      <c r="H171" s="70">
        <v>40696</v>
      </c>
      <c r="I171" s="71">
        <v>2</v>
      </c>
      <c r="J171" s="72">
        <v>2</v>
      </c>
      <c r="K171" s="84">
        <v>40716</v>
      </c>
    </row>
    <row r="172" spans="1:11" s="73" customFormat="1" ht="25.5">
      <c r="A172" s="74">
        <f t="shared" si="2"/>
        <v>11155</v>
      </c>
      <c r="B172" s="69" t="s">
        <v>511</v>
      </c>
      <c r="C172" s="69" t="s">
        <v>510</v>
      </c>
      <c r="D172" s="69" t="s">
        <v>43</v>
      </c>
      <c r="E172" s="69" t="s">
        <v>40</v>
      </c>
      <c r="F172" s="69"/>
      <c r="G172" s="70" t="s">
        <v>80</v>
      </c>
      <c r="H172" s="70"/>
      <c r="I172" s="71">
        <v>1</v>
      </c>
      <c r="J172" s="72">
        <v>1</v>
      </c>
      <c r="K172" s="84">
        <v>40716</v>
      </c>
    </row>
    <row r="173" spans="1:11" s="73" customFormat="1" ht="25.5">
      <c r="A173" s="74">
        <f t="shared" si="2"/>
        <v>11156</v>
      </c>
      <c r="B173" s="69" t="s">
        <v>512</v>
      </c>
      <c r="C173" s="69" t="s">
        <v>510</v>
      </c>
      <c r="D173" s="69" t="s">
        <v>43</v>
      </c>
      <c r="E173" s="69" t="s">
        <v>40</v>
      </c>
      <c r="F173" s="69"/>
      <c r="G173" s="70" t="s">
        <v>80</v>
      </c>
      <c r="H173" s="70"/>
      <c r="I173" s="71">
        <v>1</v>
      </c>
      <c r="J173" s="72">
        <v>1</v>
      </c>
      <c r="K173" s="84">
        <v>40716</v>
      </c>
    </row>
    <row r="174" spans="1:11" s="73" customFormat="1" ht="25.5">
      <c r="A174" s="74">
        <f t="shared" si="2"/>
        <v>11157</v>
      </c>
      <c r="B174" s="69" t="s">
        <v>513</v>
      </c>
      <c r="C174" s="69" t="s">
        <v>510</v>
      </c>
      <c r="D174" s="69" t="s">
        <v>43</v>
      </c>
      <c r="E174" s="69" t="s">
        <v>40</v>
      </c>
      <c r="F174" s="69"/>
      <c r="G174" s="70" t="s">
        <v>80</v>
      </c>
      <c r="H174" s="70"/>
      <c r="I174" s="71">
        <v>1</v>
      </c>
      <c r="J174" s="72">
        <v>1</v>
      </c>
      <c r="K174" s="84">
        <v>40716</v>
      </c>
    </row>
    <row r="175" spans="1:11" s="73" customFormat="1" ht="25.5">
      <c r="A175" s="74">
        <f t="shared" si="2"/>
        <v>11158</v>
      </c>
      <c r="B175" s="69" t="s">
        <v>514</v>
      </c>
      <c r="C175" s="69" t="s">
        <v>510</v>
      </c>
      <c r="D175" s="69" t="s">
        <v>43</v>
      </c>
      <c r="E175" s="69" t="s">
        <v>40</v>
      </c>
      <c r="F175" s="69"/>
      <c r="G175" s="70" t="s">
        <v>80</v>
      </c>
      <c r="H175" s="70"/>
      <c r="I175" s="71">
        <v>1</v>
      </c>
      <c r="J175" s="72">
        <v>1</v>
      </c>
      <c r="K175" s="84">
        <v>40716</v>
      </c>
    </row>
    <row r="176" spans="1:11" s="73" customFormat="1" ht="25.5">
      <c r="A176" s="74">
        <f t="shared" si="2"/>
        <v>11159</v>
      </c>
      <c r="B176" s="69" t="s">
        <v>515</v>
      </c>
      <c r="C176" s="69" t="s">
        <v>510</v>
      </c>
      <c r="D176" s="69" t="s">
        <v>43</v>
      </c>
      <c r="E176" s="69" t="s">
        <v>40</v>
      </c>
      <c r="F176" s="69"/>
      <c r="G176" s="70" t="s">
        <v>80</v>
      </c>
      <c r="H176" s="70"/>
      <c r="I176" s="71">
        <v>1</v>
      </c>
      <c r="J176" s="72">
        <v>1</v>
      </c>
      <c r="K176" s="84">
        <v>40716</v>
      </c>
    </row>
    <row r="177" spans="1:11" s="73" customFormat="1" ht="25.5">
      <c r="A177" s="74">
        <f t="shared" si="2"/>
        <v>11160</v>
      </c>
      <c r="B177" s="69" t="s">
        <v>516</v>
      </c>
      <c r="C177" s="69" t="s">
        <v>510</v>
      </c>
      <c r="D177" s="69" t="s">
        <v>43</v>
      </c>
      <c r="E177" s="69" t="s">
        <v>40</v>
      </c>
      <c r="F177" s="69"/>
      <c r="G177" s="70" t="s">
        <v>80</v>
      </c>
      <c r="H177" s="70"/>
      <c r="I177" s="71">
        <v>1</v>
      </c>
      <c r="J177" s="72">
        <v>1</v>
      </c>
      <c r="K177" s="84">
        <v>40716</v>
      </c>
    </row>
    <row r="178" spans="1:11" s="73" customFormat="1" ht="25.5">
      <c r="A178" s="74">
        <f t="shared" si="2"/>
        <v>11161</v>
      </c>
      <c r="B178" s="69" t="s">
        <v>517</v>
      </c>
      <c r="C178" s="69" t="s">
        <v>510</v>
      </c>
      <c r="D178" s="69" t="s">
        <v>43</v>
      </c>
      <c r="E178" s="69" t="s">
        <v>40</v>
      </c>
      <c r="F178" s="69"/>
      <c r="G178" s="70" t="s">
        <v>80</v>
      </c>
      <c r="H178" s="70"/>
      <c r="I178" s="71">
        <v>0.5</v>
      </c>
      <c r="J178" s="72">
        <v>0.5</v>
      </c>
      <c r="K178" s="84">
        <v>40716</v>
      </c>
    </row>
    <row r="179" spans="1:11" s="73" customFormat="1" ht="25.5">
      <c r="A179" s="74">
        <f t="shared" si="2"/>
        <v>11162</v>
      </c>
      <c r="B179" s="69" t="s">
        <v>518</v>
      </c>
      <c r="C179" s="69" t="s">
        <v>510</v>
      </c>
      <c r="D179" s="69" t="s">
        <v>43</v>
      </c>
      <c r="E179" s="69" t="s">
        <v>40</v>
      </c>
      <c r="F179" s="69"/>
      <c r="G179" s="70" t="s">
        <v>80</v>
      </c>
      <c r="H179" s="70"/>
      <c r="I179" s="71">
        <v>0.5</v>
      </c>
      <c r="J179" s="72">
        <v>0.5</v>
      </c>
      <c r="K179" s="84">
        <v>40716</v>
      </c>
    </row>
    <row r="180" spans="1:11" s="73" customFormat="1" ht="25.5">
      <c r="A180" s="74">
        <f t="shared" si="2"/>
        <v>11163</v>
      </c>
      <c r="B180" s="69" t="s">
        <v>519</v>
      </c>
      <c r="C180" s="69" t="s">
        <v>510</v>
      </c>
      <c r="D180" s="69" t="s">
        <v>43</v>
      </c>
      <c r="E180" s="69" t="s">
        <v>40</v>
      </c>
      <c r="F180" s="69"/>
      <c r="G180" s="70" t="s">
        <v>80</v>
      </c>
      <c r="H180" s="70"/>
      <c r="I180" s="71">
        <v>1</v>
      </c>
      <c r="J180" s="72">
        <v>1</v>
      </c>
      <c r="K180" s="84">
        <v>40716</v>
      </c>
    </row>
    <row r="181" spans="1:11" s="73" customFormat="1" ht="38.25">
      <c r="A181" s="74">
        <f t="shared" si="2"/>
        <v>11164</v>
      </c>
      <c r="B181" s="69" t="s">
        <v>520</v>
      </c>
      <c r="C181" s="69" t="s">
        <v>510</v>
      </c>
      <c r="D181" s="69" t="s">
        <v>43</v>
      </c>
      <c r="E181" s="69" t="s">
        <v>40</v>
      </c>
      <c r="F181" s="69"/>
      <c r="G181" s="70" t="s">
        <v>80</v>
      </c>
      <c r="H181" s="70"/>
      <c r="I181" s="71">
        <v>1.5</v>
      </c>
      <c r="J181" s="72">
        <v>1.5</v>
      </c>
      <c r="K181" s="84">
        <v>40716</v>
      </c>
    </row>
    <row r="182" spans="1:11" s="73" customFormat="1" ht="38.25">
      <c r="A182" s="74">
        <f t="shared" si="2"/>
        <v>11165</v>
      </c>
      <c r="B182" s="69" t="s">
        <v>521</v>
      </c>
      <c r="C182" s="69" t="s">
        <v>510</v>
      </c>
      <c r="D182" s="69" t="s">
        <v>43</v>
      </c>
      <c r="E182" s="69" t="s">
        <v>40</v>
      </c>
      <c r="F182" s="69"/>
      <c r="G182" s="70" t="s">
        <v>80</v>
      </c>
      <c r="H182" s="70"/>
      <c r="I182" s="71">
        <v>1.5</v>
      </c>
      <c r="J182" s="72">
        <v>1.5</v>
      </c>
      <c r="K182" s="84">
        <v>40716</v>
      </c>
    </row>
    <row r="183" spans="1:11" s="73" customFormat="1" ht="25.5">
      <c r="A183" s="74">
        <f t="shared" si="2"/>
        <v>11166</v>
      </c>
      <c r="B183" s="69" t="s">
        <v>522</v>
      </c>
      <c r="C183" s="69" t="s">
        <v>510</v>
      </c>
      <c r="D183" s="69" t="s">
        <v>43</v>
      </c>
      <c r="E183" s="69" t="s">
        <v>40</v>
      </c>
      <c r="F183" s="69"/>
      <c r="G183" s="70" t="s">
        <v>80</v>
      </c>
      <c r="H183" s="70"/>
      <c r="I183" s="71">
        <v>1.5</v>
      </c>
      <c r="J183" s="72">
        <v>1.5</v>
      </c>
      <c r="K183" s="84">
        <v>40716</v>
      </c>
    </row>
    <row r="184" spans="1:11" s="73" customFormat="1" ht="25.5">
      <c r="A184" s="82">
        <f t="shared" si="2"/>
        <v>11167</v>
      </c>
      <c r="B184" s="51" t="s">
        <v>523</v>
      </c>
      <c r="C184" s="51" t="s">
        <v>510</v>
      </c>
      <c r="D184" s="51" t="s">
        <v>43</v>
      </c>
      <c r="E184" s="51" t="s">
        <v>40</v>
      </c>
      <c r="F184" s="51"/>
      <c r="G184" s="52" t="s">
        <v>80</v>
      </c>
      <c r="H184" s="52"/>
      <c r="I184" s="53">
        <v>1.5</v>
      </c>
      <c r="J184" s="54" t="s">
        <v>648</v>
      </c>
      <c r="K184" s="55"/>
    </row>
    <row r="185" spans="1:11" s="73" customFormat="1" ht="38.25">
      <c r="A185" s="74">
        <f t="shared" si="2"/>
        <v>11168</v>
      </c>
      <c r="B185" s="69" t="s">
        <v>524</v>
      </c>
      <c r="C185" s="69" t="s">
        <v>510</v>
      </c>
      <c r="D185" s="69" t="s">
        <v>43</v>
      </c>
      <c r="E185" s="69" t="s">
        <v>40</v>
      </c>
      <c r="F185" s="69"/>
      <c r="G185" s="70" t="s">
        <v>80</v>
      </c>
      <c r="H185" s="70"/>
      <c r="I185" s="71">
        <v>1.5</v>
      </c>
      <c r="J185" s="72">
        <v>1.5</v>
      </c>
      <c r="K185" s="84">
        <v>40716</v>
      </c>
    </row>
    <row r="186" spans="1:11" s="73" customFormat="1" ht="25.5">
      <c r="A186" s="74">
        <f t="shared" si="2"/>
        <v>11169</v>
      </c>
      <c r="B186" s="69" t="s">
        <v>525</v>
      </c>
      <c r="C186" s="69" t="s">
        <v>510</v>
      </c>
      <c r="D186" s="69" t="s">
        <v>43</v>
      </c>
      <c r="E186" s="69" t="s">
        <v>40</v>
      </c>
      <c r="F186" s="69"/>
      <c r="G186" s="70" t="s">
        <v>80</v>
      </c>
      <c r="H186" s="70"/>
      <c r="I186" s="71">
        <v>1</v>
      </c>
      <c r="J186" s="72">
        <v>1</v>
      </c>
      <c r="K186" s="84">
        <v>40716</v>
      </c>
    </row>
    <row r="187" spans="1:11" s="73" customFormat="1" ht="25.5">
      <c r="A187" s="74">
        <f t="shared" si="2"/>
        <v>11170</v>
      </c>
      <c r="B187" s="69" t="s">
        <v>526</v>
      </c>
      <c r="C187" s="69" t="s">
        <v>510</v>
      </c>
      <c r="D187" s="69" t="s">
        <v>43</v>
      </c>
      <c r="E187" s="69" t="s">
        <v>40</v>
      </c>
      <c r="F187" s="69"/>
      <c r="G187" s="70" t="s">
        <v>80</v>
      </c>
      <c r="H187" s="70"/>
      <c r="I187" s="71">
        <v>1</v>
      </c>
      <c r="J187" s="72">
        <v>1</v>
      </c>
      <c r="K187" s="84">
        <v>40716</v>
      </c>
    </row>
    <row r="188" spans="1:11" s="73" customFormat="1" ht="25.5">
      <c r="A188" s="74">
        <f t="shared" si="2"/>
        <v>11171</v>
      </c>
      <c r="B188" s="69" t="s">
        <v>527</v>
      </c>
      <c r="C188" s="69" t="s">
        <v>510</v>
      </c>
      <c r="D188" s="69" t="s">
        <v>43</v>
      </c>
      <c r="E188" s="69" t="s">
        <v>40</v>
      </c>
      <c r="F188" s="69"/>
      <c r="G188" s="70" t="s">
        <v>80</v>
      </c>
      <c r="H188" s="70"/>
      <c r="I188" s="71">
        <v>1</v>
      </c>
      <c r="J188" s="72">
        <v>1</v>
      </c>
      <c r="K188" s="84">
        <v>40716</v>
      </c>
    </row>
    <row r="189" spans="1:11" s="73" customFormat="1" ht="25.5">
      <c r="A189" s="74">
        <f t="shared" si="2"/>
        <v>11172</v>
      </c>
      <c r="B189" s="69" t="s">
        <v>528</v>
      </c>
      <c r="C189" s="69" t="s">
        <v>510</v>
      </c>
      <c r="D189" s="69" t="s">
        <v>43</v>
      </c>
      <c r="E189" s="69" t="s">
        <v>40</v>
      </c>
      <c r="F189" s="69"/>
      <c r="G189" s="70" t="s">
        <v>80</v>
      </c>
      <c r="H189" s="70"/>
      <c r="I189" s="71">
        <v>0.5</v>
      </c>
      <c r="J189" s="72">
        <v>0.5</v>
      </c>
      <c r="K189" s="84">
        <v>40716</v>
      </c>
    </row>
    <row r="190" spans="1:11" s="73" customFormat="1" ht="25.5">
      <c r="A190" s="74">
        <f t="shared" si="2"/>
        <v>11173</v>
      </c>
      <c r="B190" s="69" t="s">
        <v>529</v>
      </c>
      <c r="C190" s="69" t="s">
        <v>510</v>
      </c>
      <c r="D190" s="69" t="s">
        <v>43</v>
      </c>
      <c r="E190" s="69" t="s">
        <v>40</v>
      </c>
      <c r="F190" s="69"/>
      <c r="G190" s="70" t="s">
        <v>80</v>
      </c>
      <c r="H190" s="70"/>
      <c r="I190" s="71">
        <v>1</v>
      </c>
      <c r="J190" s="72">
        <v>1</v>
      </c>
      <c r="K190" s="84">
        <v>40716</v>
      </c>
    </row>
    <row r="191" spans="1:11" s="73" customFormat="1" ht="38.25">
      <c r="A191" s="74">
        <f t="shared" si="2"/>
        <v>11174</v>
      </c>
      <c r="B191" s="69" t="s">
        <v>530</v>
      </c>
      <c r="C191" s="69" t="s">
        <v>510</v>
      </c>
      <c r="D191" s="69" t="s">
        <v>43</v>
      </c>
      <c r="E191" s="69" t="s">
        <v>40</v>
      </c>
      <c r="F191" s="69"/>
      <c r="G191" s="70" t="s">
        <v>80</v>
      </c>
      <c r="H191" s="70"/>
      <c r="I191" s="71">
        <v>2.5</v>
      </c>
      <c r="J191" s="72">
        <v>2.25</v>
      </c>
      <c r="K191" s="84">
        <v>40716</v>
      </c>
    </row>
    <row r="192" spans="1:11" s="73" customFormat="1" ht="25.5">
      <c r="A192" s="74">
        <f t="shared" si="2"/>
        <v>11175</v>
      </c>
      <c r="B192" s="69" t="s">
        <v>531</v>
      </c>
      <c r="C192" s="69" t="s">
        <v>510</v>
      </c>
      <c r="D192" s="69" t="s">
        <v>43</v>
      </c>
      <c r="E192" s="69" t="s">
        <v>40</v>
      </c>
      <c r="F192" s="69"/>
      <c r="G192" s="70" t="s">
        <v>80</v>
      </c>
      <c r="H192" s="70"/>
      <c r="I192" s="71">
        <v>0.5</v>
      </c>
      <c r="J192" s="72">
        <v>0.5</v>
      </c>
      <c r="K192" s="84">
        <v>40716</v>
      </c>
    </row>
    <row r="193" spans="1:11" s="73" customFormat="1" ht="25.5">
      <c r="A193" s="74">
        <f t="shared" si="2"/>
        <v>11176</v>
      </c>
      <c r="B193" s="69" t="s">
        <v>532</v>
      </c>
      <c r="C193" s="69" t="s">
        <v>510</v>
      </c>
      <c r="D193" s="69" t="s">
        <v>43</v>
      </c>
      <c r="E193" s="69" t="s">
        <v>40</v>
      </c>
      <c r="F193" s="69"/>
      <c r="G193" s="70" t="s">
        <v>80</v>
      </c>
      <c r="H193" s="70"/>
      <c r="I193" s="71">
        <v>1</v>
      </c>
      <c r="J193" s="72">
        <v>1</v>
      </c>
      <c r="K193" s="84">
        <v>40716</v>
      </c>
    </row>
    <row r="194" spans="1:11" s="73" customFormat="1" ht="25.5">
      <c r="A194" s="74">
        <f t="shared" si="2"/>
        <v>11177</v>
      </c>
      <c r="B194" s="69" t="s">
        <v>533</v>
      </c>
      <c r="C194" s="69" t="s">
        <v>510</v>
      </c>
      <c r="D194" s="69" t="s">
        <v>43</v>
      </c>
      <c r="E194" s="69" t="s">
        <v>40</v>
      </c>
      <c r="F194" s="69"/>
      <c r="G194" s="70" t="s">
        <v>80</v>
      </c>
      <c r="H194" s="70"/>
      <c r="I194" s="71">
        <v>0.5</v>
      </c>
      <c r="J194" s="72">
        <v>0.5</v>
      </c>
      <c r="K194" s="84">
        <v>40716</v>
      </c>
    </row>
    <row r="195" spans="1:11" s="73" customFormat="1" ht="38.25">
      <c r="A195" s="74">
        <f t="shared" si="2"/>
        <v>11178</v>
      </c>
      <c r="B195" s="69" t="s">
        <v>534</v>
      </c>
      <c r="C195" s="69" t="s">
        <v>510</v>
      </c>
      <c r="D195" s="69" t="s">
        <v>43</v>
      </c>
      <c r="E195" s="69" t="s">
        <v>40</v>
      </c>
      <c r="F195" s="69"/>
      <c r="G195" s="70" t="s">
        <v>80</v>
      </c>
      <c r="H195" s="70"/>
      <c r="I195" s="71">
        <v>0.5</v>
      </c>
      <c r="J195" s="72">
        <v>0.5</v>
      </c>
      <c r="K195" s="84">
        <v>40716</v>
      </c>
    </row>
    <row r="196" spans="1:11" s="73" customFormat="1" ht="25.5">
      <c r="A196" s="74">
        <f t="shared" si="2"/>
        <v>11179</v>
      </c>
      <c r="B196" s="69" t="s">
        <v>535</v>
      </c>
      <c r="C196" s="69" t="s">
        <v>510</v>
      </c>
      <c r="D196" s="69" t="s">
        <v>43</v>
      </c>
      <c r="E196" s="69" t="s">
        <v>40</v>
      </c>
      <c r="F196" s="69"/>
      <c r="G196" s="70" t="s">
        <v>80</v>
      </c>
      <c r="H196" s="70"/>
      <c r="I196" s="71">
        <v>0.5</v>
      </c>
      <c r="J196" s="72">
        <v>0.5</v>
      </c>
      <c r="K196" s="84">
        <v>40716</v>
      </c>
    </row>
    <row r="197" spans="1:11" s="73" customFormat="1" ht="25.5">
      <c r="A197" s="74">
        <f t="shared" si="2"/>
        <v>11180</v>
      </c>
      <c r="B197" s="69" t="s">
        <v>536</v>
      </c>
      <c r="C197" s="69" t="s">
        <v>510</v>
      </c>
      <c r="D197" s="69" t="s">
        <v>43</v>
      </c>
      <c r="E197" s="69" t="s">
        <v>40</v>
      </c>
      <c r="F197" s="69"/>
      <c r="G197" s="70" t="s">
        <v>80</v>
      </c>
      <c r="H197" s="70"/>
      <c r="I197" s="71">
        <v>0.5</v>
      </c>
      <c r="J197" s="72">
        <v>0.5</v>
      </c>
      <c r="K197" s="84">
        <v>40716</v>
      </c>
    </row>
    <row r="198" spans="1:11" s="73" customFormat="1" ht="25.5">
      <c r="A198" s="74">
        <f t="shared" si="2"/>
        <v>11181</v>
      </c>
      <c r="B198" s="69" t="s">
        <v>537</v>
      </c>
      <c r="C198" s="69" t="s">
        <v>510</v>
      </c>
      <c r="D198" s="69" t="s">
        <v>43</v>
      </c>
      <c r="E198" s="69" t="s">
        <v>40</v>
      </c>
      <c r="F198" s="69"/>
      <c r="G198" s="70" t="s">
        <v>80</v>
      </c>
      <c r="H198" s="70"/>
      <c r="I198" s="71">
        <v>0.5</v>
      </c>
      <c r="J198" s="72">
        <v>0.5</v>
      </c>
      <c r="K198" s="84">
        <v>40716</v>
      </c>
    </row>
    <row r="199" spans="1:11" s="73" customFormat="1" ht="25.5">
      <c r="A199" s="74">
        <f t="shared" si="2"/>
        <v>11182</v>
      </c>
      <c r="B199" s="69" t="s">
        <v>538</v>
      </c>
      <c r="C199" s="69" t="s">
        <v>510</v>
      </c>
      <c r="D199" s="69" t="s">
        <v>43</v>
      </c>
      <c r="E199" s="69" t="s">
        <v>40</v>
      </c>
      <c r="F199" s="69"/>
      <c r="G199" s="70" t="s">
        <v>80</v>
      </c>
      <c r="H199" s="70"/>
      <c r="I199" s="71">
        <v>0.5</v>
      </c>
      <c r="J199" s="72">
        <v>0.5</v>
      </c>
      <c r="K199" s="84">
        <v>40716</v>
      </c>
    </row>
    <row r="200" spans="1:11" s="73" customFormat="1" ht="25.5">
      <c r="A200" s="74">
        <f t="shared" si="2"/>
        <v>11183</v>
      </c>
      <c r="B200" s="69" t="s">
        <v>540</v>
      </c>
      <c r="C200" s="69" t="s">
        <v>541</v>
      </c>
      <c r="D200" s="69" t="s">
        <v>542</v>
      </c>
      <c r="E200" s="69" t="s">
        <v>543</v>
      </c>
      <c r="F200" s="69" t="s">
        <v>9</v>
      </c>
      <c r="G200" s="70">
        <v>40666</v>
      </c>
      <c r="H200" s="70">
        <v>40666</v>
      </c>
      <c r="I200" s="71">
        <v>5</v>
      </c>
      <c r="J200" s="72">
        <v>5</v>
      </c>
      <c r="K200" s="84">
        <v>40716</v>
      </c>
    </row>
    <row r="201" spans="1:11" s="73" customFormat="1" ht="25.5">
      <c r="A201" s="74">
        <f t="shared" si="2"/>
        <v>11184</v>
      </c>
      <c r="B201" s="69" t="s">
        <v>545</v>
      </c>
      <c r="C201" s="69" t="s">
        <v>541</v>
      </c>
      <c r="D201" s="69" t="s">
        <v>542</v>
      </c>
      <c r="E201" s="69" t="s">
        <v>543</v>
      </c>
      <c r="F201" s="69" t="s">
        <v>9</v>
      </c>
      <c r="G201" s="70">
        <v>40667</v>
      </c>
      <c r="H201" s="70">
        <v>40667</v>
      </c>
      <c r="I201" s="71">
        <v>5</v>
      </c>
      <c r="J201" s="72">
        <v>4.5</v>
      </c>
      <c r="K201" s="84">
        <v>40716</v>
      </c>
    </row>
    <row r="202" spans="1:11" s="73" customFormat="1" ht="25.5">
      <c r="A202" s="74">
        <f t="shared" si="2"/>
        <v>11185</v>
      </c>
      <c r="B202" s="69" t="s">
        <v>544</v>
      </c>
      <c r="C202" s="69" t="s">
        <v>541</v>
      </c>
      <c r="D202" s="69" t="s">
        <v>542</v>
      </c>
      <c r="E202" s="69" t="s">
        <v>543</v>
      </c>
      <c r="F202" s="69" t="s">
        <v>9</v>
      </c>
      <c r="G202" s="70">
        <v>40668</v>
      </c>
      <c r="H202" s="70">
        <v>40668</v>
      </c>
      <c r="I202" s="71">
        <v>5</v>
      </c>
      <c r="J202" s="72">
        <v>5.25</v>
      </c>
      <c r="K202" s="84">
        <v>40716</v>
      </c>
    </row>
    <row r="203" spans="1:11" s="73" customFormat="1" ht="38.25">
      <c r="A203" s="74">
        <f t="shared" si="2"/>
        <v>11186</v>
      </c>
      <c r="B203" s="69" t="s">
        <v>546</v>
      </c>
      <c r="C203" s="69" t="s">
        <v>547</v>
      </c>
      <c r="D203" s="69" t="s">
        <v>548</v>
      </c>
      <c r="E203" s="69" t="s">
        <v>549</v>
      </c>
      <c r="F203" s="69" t="s">
        <v>550</v>
      </c>
      <c r="G203" s="70">
        <v>40623</v>
      </c>
      <c r="H203" s="70">
        <v>40626</v>
      </c>
      <c r="I203" s="71">
        <v>15</v>
      </c>
      <c r="J203" s="72">
        <v>15</v>
      </c>
      <c r="K203" s="84">
        <v>40716</v>
      </c>
    </row>
    <row r="204" spans="1:11" s="73" customFormat="1" ht="25.5">
      <c r="A204" s="74">
        <f t="shared" si="2"/>
        <v>11187</v>
      </c>
      <c r="B204" s="69" t="s">
        <v>551</v>
      </c>
      <c r="C204" s="69" t="s">
        <v>219</v>
      </c>
      <c r="D204" s="69" t="s">
        <v>589</v>
      </c>
      <c r="E204" s="69" t="s">
        <v>220</v>
      </c>
      <c r="F204" s="69" t="s">
        <v>9</v>
      </c>
      <c r="G204" s="70">
        <v>40701</v>
      </c>
      <c r="H204" s="70">
        <v>40701</v>
      </c>
      <c r="I204" s="71">
        <v>4</v>
      </c>
      <c r="J204" s="72">
        <v>4</v>
      </c>
      <c r="K204" s="84">
        <v>40716</v>
      </c>
    </row>
    <row r="205" spans="1:11" s="73" customFormat="1" ht="25.5">
      <c r="A205" s="82">
        <f t="shared" si="2"/>
        <v>11188</v>
      </c>
      <c r="B205" s="51" t="s">
        <v>552</v>
      </c>
      <c r="C205" s="51" t="s">
        <v>148</v>
      </c>
      <c r="D205" s="51" t="s">
        <v>346</v>
      </c>
      <c r="E205" s="51" t="s">
        <v>347</v>
      </c>
      <c r="F205" s="51" t="s">
        <v>9</v>
      </c>
      <c r="G205" s="52">
        <v>40674</v>
      </c>
      <c r="H205" s="52">
        <v>40674</v>
      </c>
      <c r="I205" s="53">
        <v>1.25</v>
      </c>
      <c r="J205" s="54" t="s">
        <v>648</v>
      </c>
      <c r="K205" s="55"/>
    </row>
    <row r="206" spans="1:11" s="73" customFormat="1" ht="64.900000000000006" customHeight="1">
      <c r="A206" s="118">
        <v>11189</v>
      </c>
      <c r="B206" s="112" t="s">
        <v>553</v>
      </c>
      <c r="C206" s="112" t="s">
        <v>555</v>
      </c>
      <c r="D206" s="112" t="s">
        <v>554</v>
      </c>
      <c r="E206" s="112" t="s">
        <v>556</v>
      </c>
      <c r="F206" s="112" t="s">
        <v>9</v>
      </c>
      <c r="G206" s="113">
        <v>40701</v>
      </c>
      <c r="H206" s="113">
        <v>40701</v>
      </c>
      <c r="I206" s="115"/>
      <c r="J206" s="115" t="s">
        <v>670</v>
      </c>
      <c r="K206" s="129" t="s">
        <v>852</v>
      </c>
    </row>
    <row r="207" spans="1:11" s="73" customFormat="1" ht="25.5">
      <c r="A207" s="74">
        <f t="shared" si="2"/>
        <v>11190</v>
      </c>
      <c r="B207" s="69" t="s">
        <v>557</v>
      </c>
      <c r="C207" s="69" t="s">
        <v>555</v>
      </c>
      <c r="D207" s="69" t="s">
        <v>558</v>
      </c>
      <c r="E207" s="69" t="s">
        <v>556</v>
      </c>
      <c r="F207" s="69" t="s">
        <v>9</v>
      </c>
      <c r="G207" s="70">
        <v>40700</v>
      </c>
      <c r="H207" s="70">
        <v>40700</v>
      </c>
      <c r="I207" s="71">
        <v>1.5</v>
      </c>
      <c r="J207" s="72">
        <v>1.5</v>
      </c>
      <c r="K207" s="84">
        <v>40716</v>
      </c>
    </row>
    <row r="208" spans="1:11" s="73" customFormat="1" ht="25.5">
      <c r="A208" s="74">
        <f t="shared" si="2"/>
        <v>11191</v>
      </c>
      <c r="B208" s="69" t="s">
        <v>559</v>
      </c>
      <c r="C208" s="69" t="s">
        <v>555</v>
      </c>
      <c r="D208" s="69" t="s">
        <v>558</v>
      </c>
      <c r="E208" s="69" t="s">
        <v>556</v>
      </c>
      <c r="F208" s="69" t="s">
        <v>9</v>
      </c>
      <c r="G208" s="70">
        <v>40701</v>
      </c>
      <c r="H208" s="70">
        <v>40701</v>
      </c>
      <c r="I208" s="71">
        <v>3.5</v>
      </c>
      <c r="J208" s="72">
        <v>3</v>
      </c>
      <c r="K208" s="84">
        <v>40716</v>
      </c>
    </row>
    <row r="209" spans="1:11" s="73" customFormat="1" ht="25.5">
      <c r="A209" s="82">
        <f t="shared" si="2"/>
        <v>11192</v>
      </c>
      <c r="B209" s="51" t="s">
        <v>560</v>
      </c>
      <c r="C209" s="51" t="s">
        <v>561</v>
      </c>
      <c r="D209" s="51" t="s">
        <v>562</v>
      </c>
      <c r="E209" s="51" t="s">
        <v>563</v>
      </c>
      <c r="F209" s="51" t="s">
        <v>9</v>
      </c>
      <c r="G209" s="52">
        <v>40680</v>
      </c>
      <c r="H209" s="52">
        <v>40680</v>
      </c>
      <c r="I209" s="53">
        <v>6</v>
      </c>
      <c r="J209" s="54" t="s">
        <v>648</v>
      </c>
      <c r="K209" s="55"/>
    </row>
    <row r="210" spans="1:11" s="73" customFormat="1" ht="25.5">
      <c r="A210" s="74">
        <f t="shared" si="2"/>
        <v>11193</v>
      </c>
      <c r="B210" s="69" t="s">
        <v>564</v>
      </c>
      <c r="C210" s="69" t="s">
        <v>148</v>
      </c>
      <c r="D210" s="69" t="s">
        <v>396</v>
      </c>
      <c r="E210" s="69" t="s">
        <v>149</v>
      </c>
      <c r="F210" s="69" t="s">
        <v>9</v>
      </c>
      <c r="G210" s="70">
        <v>40715</v>
      </c>
      <c r="H210" s="70">
        <v>40715</v>
      </c>
      <c r="I210" s="71">
        <v>5</v>
      </c>
      <c r="J210" s="72">
        <v>5</v>
      </c>
      <c r="K210" s="84">
        <v>40716</v>
      </c>
    </row>
    <row r="211" spans="1:11" s="73" customFormat="1" ht="25.5">
      <c r="A211" s="74">
        <f t="shared" si="2"/>
        <v>11194</v>
      </c>
      <c r="B211" s="69" t="s">
        <v>565</v>
      </c>
      <c r="C211" s="69" t="s">
        <v>566</v>
      </c>
      <c r="D211" s="69" t="s">
        <v>567</v>
      </c>
      <c r="E211" s="69" t="s">
        <v>568</v>
      </c>
      <c r="F211" s="69" t="s">
        <v>9</v>
      </c>
      <c r="G211" s="70">
        <v>40661</v>
      </c>
      <c r="H211" s="70">
        <v>40661</v>
      </c>
      <c r="I211" s="71">
        <v>6</v>
      </c>
      <c r="J211" s="72">
        <v>6</v>
      </c>
      <c r="K211" s="84">
        <v>40716</v>
      </c>
    </row>
    <row r="212" spans="1:11" s="73" customFormat="1" ht="51">
      <c r="A212" s="74">
        <f t="shared" si="2"/>
        <v>11195</v>
      </c>
      <c r="B212" s="69" t="s">
        <v>616</v>
      </c>
      <c r="C212" s="69" t="s">
        <v>101</v>
      </c>
      <c r="D212" s="69" t="s">
        <v>65</v>
      </c>
      <c r="E212" s="69" t="s">
        <v>40</v>
      </c>
      <c r="F212" s="69"/>
      <c r="G212" s="70" t="s">
        <v>52</v>
      </c>
      <c r="H212" s="70"/>
      <c r="I212" s="71">
        <v>3</v>
      </c>
      <c r="J212" s="72">
        <v>3</v>
      </c>
      <c r="K212" s="84">
        <v>40716</v>
      </c>
    </row>
    <row r="213" spans="1:11" s="73" customFormat="1" ht="38.25">
      <c r="A213" s="74">
        <f t="shared" si="2"/>
        <v>11196</v>
      </c>
      <c r="B213" s="69" t="s">
        <v>569</v>
      </c>
      <c r="C213" s="69" t="s">
        <v>101</v>
      </c>
      <c r="D213" s="69" t="s">
        <v>570</v>
      </c>
      <c r="E213" s="75" t="s">
        <v>228</v>
      </c>
      <c r="F213" s="69" t="s">
        <v>229</v>
      </c>
      <c r="G213" s="70">
        <v>40650</v>
      </c>
      <c r="H213" s="70">
        <v>40655</v>
      </c>
      <c r="I213" s="71">
        <v>32</v>
      </c>
      <c r="J213" s="72">
        <v>20</v>
      </c>
      <c r="K213" s="84">
        <v>40716</v>
      </c>
    </row>
    <row r="214" spans="1:11" s="73" customFormat="1" ht="25.5">
      <c r="A214" s="74">
        <f t="shared" ref="A214:A256" si="3">SUM(A213+1)</f>
        <v>11197</v>
      </c>
      <c r="B214" s="69" t="s">
        <v>571</v>
      </c>
      <c r="C214" s="69" t="s">
        <v>572</v>
      </c>
      <c r="D214" s="69" t="s">
        <v>573</v>
      </c>
      <c r="E214" s="85" t="s">
        <v>52</v>
      </c>
      <c r="F214" s="69"/>
      <c r="G214" s="70" t="s">
        <v>52</v>
      </c>
      <c r="H214" s="70"/>
      <c r="I214" s="71">
        <v>12</v>
      </c>
      <c r="J214" s="72">
        <v>12</v>
      </c>
      <c r="K214" s="84">
        <v>40716</v>
      </c>
    </row>
    <row r="215" spans="1:11" s="73" customFormat="1" ht="25.5">
      <c r="A215" s="74">
        <f t="shared" si="3"/>
        <v>11198</v>
      </c>
      <c r="B215" s="69" t="s">
        <v>574</v>
      </c>
      <c r="C215" s="69" t="s">
        <v>572</v>
      </c>
      <c r="D215" s="69" t="s">
        <v>573</v>
      </c>
      <c r="E215" s="85" t="s">
        <v>52</v>
      </c>
      <c r="F215" s="69"/>
      <c r="G215" s="70" t="s">
        <v>52</v>
      </c>
      <c r="H215" s="70"/>
      <c r="I215" s="71">
        <v>6</v>
      </c>
      <c r="J215" s="72">
        <v>6.25</v>
      </c>
      <c r="K215" s="84">
        <v>40716</v>
      </c>
    </row>
    <row r="216" spans="1:11" s="73" customFormat="1" ht="38.25">
      <c r="A216" s="74">
        <f t="shared" si="3"/>
        <v>11199</v>
      </c>
      <c r="B216" s="69" t="s">
        <v>672</v>
      </c>
      <c r="C216" s="69" t="s">
        <v>572</v>
      </c>
      <c r="D216" s="69" t="s">
        <v>573</v>
      </c>
      <c r="E216" s="85" t="s">
        <v>52</v>
      </c>
      <c r="F216" s="69"/>
      <c r="G216" s="70" t="s">
        <v>52</v>
      </c>
      <c r="H216" s="70"/>
      <c r="I216" s="71">
        <v>12</v>
      </c>
      <c r="J216" s="72">
        <v>12</v>
      </c>
      <c r="K216" s="84">
        <v>40716</v>
      </c>
    </row>
    <row r="217" spans="1:11" s="73" customFormat="1" ht="38.25">
      <c r="A217" s="74">
        <f t="shared" si="3"/>
        <v>11200</v>
      </c>
      <c r="B217" s="69" t="s">
        <v>575</v>
      </c>
      <c r="C217" s="69" t="s">
        <v>572</v>
      </c>
      <c r="D217" s="69" t="s">
        <v>573</v>
      </c>
      <c r="E217" s="85" t="s">
        <v>52</v>
      </c>
      <c r="F217" s="69"/>
      <c r="G217" s="70" t="s">
        <v>52</v>
      </c>
      <c r="H217" s="70"/>
      <c r="I217" s="71">
        <v>6</v>
      </c>
      <c r="J217" s="72">
        <v>6</v>
      </c>
      <c r="K217" s="84">
        <v>40716</v>
      </c>
    </row>
    <row r="218" spans="1:11" s="73" customFormat="1" ht="38.25">
      <c r="A218" s="74">
        <f t="shared" si="3"/>
        <v>11201</v>
      </c>
      <c r="B218" s="69" t="s">
        <v>576</v>
      </c>
      <c r="C218" s="69" t="s">
        <v>572</v>
      </c>
      <c r="D218" s="69" t="s">
        <v>573</v>
      </c>
      <c r="E218" s="85" t="s">
        <v>52</v>
      </c>
      <c r="F218" s="69"/>
      <c r="G218" s="70" t="s">
        <v>52</v>
      </c>
      <c r="H218" s="70"/>
      <c r="I218" s="71">
        <v>22</v>
      </c>
      <c r="J218" s="72">
        <v>20</v>
      </c>
      <c r="K218" s="84">
        <v>40716</v>
      </c>
    </row>
    <row r="219" spans="1:11" s="73" customFormat="1" ht="38.25">
      <c r="A219" s="74">
        <f t="shared" si="3"/>
        <v>11202</v>
      </c>
      <c r="B219" s="69" t="s">
        <v>577</v>
      </c>
      <c r="C219" s="69" t="s">
        <v>572</v>
      </c>
      <c r="D219" s="69" t="s">
        <v>573</v>
      </c>
      <c r="E219" s="85" t="s">
        <v>52</v>
      </c>
      <c r="F219" s="69"/>
      <c r="G219" s="70" t="s">
        <v>52</v>
      </c>
      <c r="H219" s="70"/>
      <c r="I219" s="71">
        <v>6</v>
      </c>
      <c r="J219" s="72">
        <v>6</v>
      </c>
      <c r="K219" s="84">
        <v>40716</v>
      </c>
    </row>
    <row r="220" spans="1:11" s="73" customFormat="1" ht="38.25">
      <c r="A220" s="74">
        <f t="shared" si="3"/>
        <v>11203</v>
      </c>
      <c r="B220" s="69" t="s">
        <v>578</v>
      </c>
      <c r="C220" s="69" t="s">
        <v>572</v>
      </c>
      <c r="D220" s="69" t="s">
        <v>573</v>
      </c>
      <c r="E220" s="85" t="s">
        <v>52</v>
      </c>
      <c r="F220" s="69"/>
      <c r="G220" s="70" t="s">
        <v>52</v>
      </c>
      <c r="H220" s="70"/>
      <c r="I220" s="71">
        <v>6</v>
      </c>
      <c r="J220" s="72">
        <v>6</v>
      </c>
      <c r="K220" s="84">
        <v>40716</v>
      </c>
    </row>
    <row r="221" spans="1:11" s="73" customFormat="1" ht="38.25">
      <c r="A221" s="74">
        <f t="shared" si="3"/>
        <v>11204</v>
      </c>
      <c r="B221" s="69" t="s">
        <v>579</v>
      </c>
      <c r="C221" s="69" t="s">
        <v>572</v>
      </c>
      <c r="D221" s="69" t="s">
        <v>573</v>
      </c>
      <c r="E221" s="85" t="s">
        <v>52</v>
      </c>
      <c r="F221" s="69"/>
      <c r="G221" s="70" t="s">
        <v>52</v>
      </c>
      <c r="H221" s="70"/>
      <c r="I221" s="71">
        <v>12</v>
      </c>
      <c r="J221" s="72">
        <v>12</v>
      </c>
      <c r="K221" s="84">
        <v>40716</v>
      </c>
    </row>
    <row r="222" spans="1:11" s="73" customFormat="1" ht="36" customHeight="1">
      <c r="A222" s="83">
        <f t="shared" si="3"/>
        <v>11205</v>
      </c>
      <c r="B222" s="44" t="s">
        <v>580</v>
      </c>
      <c r="C222" s="44" t="s">
        <v>572</v>
      </c>
      <c r="D222" s="44" t="s">
        <v>573</v>
      </c>
      <c r="E222" s="44" t="s">
        <v>40</v>
      </c>
      <c r="F222" s="44"/>
      <c r="G222" s="48" t="s">
        <v>52</v>
      </c>
      <c r="H222" s="48"/>
      <c r="I222" s="46">
        <v>2</v>
      </c>
      <c r="J222" s="46">
        <v>2</v>
      </c>
      <c r="K222" s="84">
        <v>40716</v>
      </c>
    </row>
    <row r="223" spans="1:11" s="73" customFormat="1" ht="25.5" customHeight="1">
      <c r="A223" s="83">
        <f t="shared" si="3"/>
        <v>11206</v>
      </c>
      <c r="B223" s="44" t="s">
        <v>622</v>
      </c>
      <c r="C223" s="44" t="s">
        <v>572</v>
      </c>
      <c r="D223" s="44" t="s">
        <v>573</v>
      </c>
      <c r="E223" s="44" t="s">
        <v>40</v>
      </c>
      <c r="F223" s="44"/>
      <c r="G223" s="48" t="s">
        <v>52</v>
      </c>
      <c r="H223" s="48"/>
      <c r="I223" s="46">
        <v>3</v>
      </c>
      <c r="J223" s="46">
        <v>3</v>
      </c>
      <c r="K223" s="84">
        <v>40716</v>
      </c>
    </row>
    <row r="224" spans="1:11" s="73" customFormat="1" ht="25.5" customHeight="1">
      <c r="A224" s="83">
        <f t="shared" si="3"/>
        <v>11207</v>
      </c>
      <c r="B224" s="44" t="s">
        <v>617</v>
      </c>
      <c r="C224" s="44" t="s">
        <v>572</v>
      </c>
      <c r="D224" s="44" t="s">
        <v>573</v>
      </c>
      <c r="E224" s="44" t="s">
        <v>40</v>
      </c>
      <c r="F224" s="44"/>
      <c r="G224" s="48" t="s">
        <v>52</v>
      </c>
      <c r="H224" s="48"/>
      <c r="I224" s="46">
        <v>2</v>
      </c>
      <c r="J224" s="46">
        <v>2</v>
      </c>
      <c r="K224" s="84">
        <v>40716</v>
      </c>
    </row>
    <row r="225" spans="1:11" s="73" customFormat="1" ht="25.5" customHeight="1">
      <c r="A225" s="83">
        <f t="shared" si="3"/>
        <v>11208</v>
      </c>
      <c r="B225" s="44" t="s">
        <v>581</v>
      </c>
      <c r="C225" s="44" t="s">
        <v>572</v>
      </c>
      <c r="D225" s="44" t="s">
        <v>573</v>
      </c>
      <c r="E225" s="44" t="s">
        <v>40</v>
      </c>
      <c r="F225" s="44"/>
      <c r="G225" s="48" t="s">
        <v>52</v>
      </c>
      <c r="H225" s="48"/>
      <c r="I225" s="46">
        <v>2</v>
      </c>
      <c r="J225" s="46">
        <v>2</v>
      </c>
      <c r="K225" s="84">
        <v>40716</v>
      </c>
    </row>
    <row r="226" spans="1:11" s="73" customFormat="1" ht="28.5" customHeight="1">
      <c r="A226" s="83">
        <f t="shared" si="3"/>
        <v>11209</v>
      </c>
      <c r="B226" s="44" t="s">
        <v>582</v>
      </c>
      <c r="C226" s="44" t="s">
        <v>572</v>
      </c>
      <c r="D226" s="44" t="s">
        <v>573</v>
      </c>
      <c r="E226" s="44" t="s">
        <v>40</v>
      </c>
      <c r="F226" s="44"/>
      <c r="G226" s="48" t="s">
        <v>52</v>
      </c>
      <c r="H226" s="48"/>
      <c r="I226" s="46">
        <v>2</v>
      </c>
      <c r="J226" s="46">
        <v>2</v>
      </c>
      <c r="K226" s="84">
        <v>40716</v>
      </c>
    </row>
    <row r="227" spans="1:11" s="73" customFormat="1" ht="27.75" customHeight="1">
      <c r="A227" s="83">
        <f t="shared" si="3"/>
        <v>11210</v>
      </c>
      <c r="B227" s="44" t="s">
        <v>583</v>
      </c>
      <c r="C227" s="44" t="s">
        <v>572</v>
      </c>
      <c r="D227" s="44" t="s">
        <v>573</v>
      </c>
      <c r="E227" s="44" t="s">
        <v>40</v>
      </c>
      <c r="F227" s="44"/>
      <c r="G227" s="48" t="s">
        <v>52</v>
      </c>
      <c r="H227" s="48"/>
      <c r="I227" s="46">
        <v>2</v>
      </c>
      <c r="J227" s="46">
        <v>2</v>
      </c>
      <c r="K227" s="84">
        <v>40716</v>
      </c>
    </row>
    <row r="228" spans="1:11" s="73" customFormat="1" ht="25.5" customHeight="1">
      <c r="A228" s="83">
        <f t="shared" si="3"/>
        <v>11211</v>
      </c>
      <c r="B228" s="44" t="s">
        <v>584</v>
      </c>
      <c r="C228" s="44" t="s">
        <v>572</v>
      </c>
      <c r="D228" s="44" t="s">
        <v>573</v>
      </c>
      <c r="E228" s="44" t="s">
        <v>40</v>
      </c>
      <c r="F228" s="44"/>
      <c r="G228" s="48" t="s">
        <v>52</v>
      </c>
      <c r="H228" s="48"/>
      <c r="I228" s="46">
        <v>2</v>
      </c>
      <c r="J228" s="46">
        <v>2</v>
      </c>
      <c r="K228" s="84">
        <v>40716</v>
      </c>
    </row>
    <row r="229" spans="1:11" s="73" customFormat="1" ht="38.25">
      <c r="A229" s="74">
        <f t="shared" si="3"/>
        <v>11212</v>
      </c>
      <c r="B229" s="69" t="s">
        <v>585</v>
      </c>
      <c r="C229" s="69" t="s">
        <v>572</v>
      </c>
      <c r="D229" s="69" t="s">
        <v>573</v>
      </c>
      <c r="E229" s="69" t="s">
        <v>40</v>
      </c>
      <c r="F229" s="69"/>
      <c r="G229" s="70" t="s">
        <v>52</v>
      </c>
      <c r="H229" s="70"/>
      <c r="I229" s="71">
        <v>15</v>
      </c>
      <c r="J229" s="72">
        <v>15</v>
      </c>
      <c r="K229" s="84">
        <v>40716</v>
      </c>
    </row>
    <row r="230" spans="1:11" s="73" customFormat="1" ht="63.75">
      <c r="A230" s="74">
        <f t="shared" si="3"/>
        <v>11213</v>
      </c>
      <c r="B230" s="69" t="s">
        <v>586</v>
      </c>
      <c r="C230" s="69" t="s">
        <v>572</v>
      </c>
      <c r="D230" s="69" t="s">
        <v>573</v>
      </c>
      <c r="E230" s="69" t="s">
        <v>673</v>
      </c>
      <c r="F230" s="69"/>
      <c r="G230" s="70" t="s">
        <v>52</v>
      </c>
      <c r="H230" s="70"/>
      <c r="I230" s="71">
        <v>24</v>
      </c>
      <c r="J230" s="72">
        <v>20</v>
      </c>
      <c r="K230" s="84">
        <v>40716</v>
      </c>
    </row>
    <row r="231" spans="1:11" s="73" customFormat="1" ht="25.5">
      <c r="A231" s="74">
        <f t="shared" si="3"/>
        <v>11214</v>
      </c>
      <c r="B231" s="69" t="s">
        <v>587</v>
      </c>
      <c r="C231" s="69" t="s">
        <v>84</v>
      </c>
      <c r="D231" s="69" t="s">
        <v>85</v>
      </c>
      <c r="E231" s="69" t="s">
        <v>76</v>
      </c>
      <c r="F231" s="69" t="s">
        <v>9</v>
      </c>
      <c r="G231" s="70">
        <v>40648</v>
      </c>
      <c r="H231" s="70">
        <v>40648</v>
      </c>
      <c r="I231" s="71">
        <v>4</v>
      </c>
      <c r="J231" s="72">
        <v>4</v>
      </c>
      <c r="K231" s="84">
        <v>40716</v>
      </c>
    </row>
    <row r="232" spans="1:11" s="73" customFormat="1" ht="38.25">
      <c r="A232" s="74">
        <f t="shared" si="3"/>
        <v>11215</v>
      </c>
      <c r="B232" s="69" t="s">
        <v>649</v>
      </c>
      <c r="C232" s="69" t="s">
        <v>588</v>
      </c>
      <c r="D232" s="69" t="s">
        <v>592</v>
      </c>
      <c r="E232" s="69" t="s">
        <v>10</v>
      </c>
      <c r="F232" s="69" t="s">
        <v>9</v>
      </c>
      <c r="G232" s="70">
        <v>40648</v>
      </c>
      <c r="H232" s="70">
        <v>40648</v>
      </c>
      <c r="I232" s="71">
        <v>3.5</v>
      </c>
      <c r="J232" s="72">
        <v>3.25</v>
      </c>
      <c r="K232" s="84">
        <v>40716</v>
      </c>
    </row>
    <row r="233" spans="1:11" s="73" customFormat="1" ht="25.5">
      <c r="A233" s="74">
        <f t="shared" si="3"/>
        <v>11216</v>
      </c>
      <c r="B233" s="69" t="s">
        <v>593</v>
      </c>
      <c r="C233" s="69" t="s">
        <v>594</v>
      </c>
      <c r="D233" s="69" t="s">
        <v>82</v>
      </c>
      <c r="E233" s="69" t="s">
        <v>40</v>
      </c>
      <c r="F233" s="69"/>
      <c r="G233" s="70">
        <v>40596</v>
      </c>
      <c r="H233" s="70">
        <v>40596</v>
      </c>
      <c r="I233" s="71">
        <v>1</v>
      </c>
      <c r="J233" s="72">
        <v>1</v>
      </c>
      <c r="K233" s="84">
        <v>40716</v>
      </c>
    </row>
    <row r="234" spans="1:11" s="73" customFormat="1" ht="25.5">
      <c r="A234" s="83">
        <f t="shared" si="3"/>
        <v>11217</v>
      </c>
      <c r="B234" s="44" t="s">
        <v>595</v>
      </c>
      <c r="C234" s="44" t="s">
        <v>594</v>
      </c>
      <c r="D234" s="44" t="s">
        <v>596</v>
      </c>
      <c r="E234" s="44" t="s">
        <v>597</v>
      </c>
      <c r="F234" s="44" t="s">
        <v>598</v>
      </c>
      <c r="G234" s="48">
        <v>40653</v>
      </c>
      <c r="H234" s="48">
        <v>40653</v>
      </c>
      <c r="I234" s="46">
        <v>4.5</v>
      </c>
      <c r="J234" s="47">
        <v>4.5</v>
      </c>
      <c r="K234" s="84">
        <v>40716</v>
      </c>
    </row>
    <row r="235" spans="1:11" s="73" customFormat="1" ht="25.5">
      <c r="A235" s="74">
        <f t="shared" si="3"/>
        <v>11218</v>
      </c>
      <c r="B235" s="69" t="s">
        <v>599</v>
      </c>
      <c r="C235" s="69" t="s">
        <v>276</v>
      </c>
      <c r="D235" s="69" t="s">
        <v>600</v>
      </c>
      <c r="E235" s="69" t="s">
        <v>601</v>
      </c>
      <c r="F235" s="69" t="s">
        <v>436</v>
      </c>
      <c r="G235" s="70">
        <v>40744</v>
      </c>
      <c r="H235" s="70">
        <v>40744</v>
      </c>
      <c r="I235" s="71">
        <v>10</v>
      </c>
      <c r="J235" s="72">
        <v>10</v>
      </c>
      <c r="K235" s="84">
        <v>40716</v>
      </c>
    </row>
    <row r="236" spans="1:11" s="73" customFormat="1" ht="38.25">
      <c r="A236" s="74">
        <f t="shared" si="3"/>
        <v>11219</v>
      </c>
      <c r="B236" s="69" t="s">
        <v>602</v>
      </c>
      <c r="C236" s="69" t="s">
        <v>205</v>
      </c>
      <c r="D236" s="69" t="s">
        <v>603</v>
      </c>
      <c r="E236" s="69" t="s">
        <v>33</v>
      </c>
      <c r="F236" s="69" t="s">
        <v>9</v>
      </c>
      <c r="G236" s="70">
        <v>40697</v>
      </c>
      <c r="H236" s="70">
        <v>40697</v>
      </c>
      <c r="I236" s="71">
        <v>4</v>
      </c>
      <c r="J236" s="72">
        <v>4</v>
      </c>
      <c r="K236" s="84">
        <v>40716</v>
      </c>
    </row>
    <row r="237" spans="1:11" s="73" customFormat="1" ht="25.5">
      <c r="A237" s="74">
        <f t="shared" si="3"/>
        <v>11220</v>
      </c>
      <c r="B237" s="69" t="s">
        <v>604</v>
      </c>
      <c r="C237" s="69" t="s">
        <v>605</v>
      </c>
      <c r="D237" s="69" t="s">
        <v>606</v>
      </c>
      <c r="E237" s="69" t="s">
        <v>556</v>
      </c>
      <c r="F237" s="69" t="s">
        <v>9</v>
      </c>
      <c r="G237" s="70">
        <v>40624</v>
      </c>
      <c r="H237" s="70">
        <v>40624</v>
      </c>
      <c r="I237" s="71">
        <v>6.25</v>
      </c>
      <c r="J237" s="72">
        <v>5.5</v>
      </c>
      <c r="K237" s="84">
        <v>40716</v>
      </c>
    </row>
    <row r="238" spans="1:11" s="73" customFormat="1" ht="38.25">
      <c r="A238" s="74">
        <f t="shared" si="3"/>
        <v>11221</v>
      </c>
      <c r="B238" s="69" t="s">
        <v>607</v>
      </c>
      <c r="C238" s="69" t="s">
        <v>608</v>
      </c>
      <c r="D238" s="69" t="s">
        <v>609</v>
      </c>
      <c r="E238" s="69" t="s">
        <v>610</v>
      </c>
      <c r="F238" s="69" t="s">
        <v>9</v>
      </c>
      <c r="G238" s="70">
        <v>40688</v>
      </c>
      <c r="H238" s="70">
        <v>40688</v>
      </c>
      <c r="I238" s="46">
        <v>3</v>
      </c>
      <c r="J238" s="72">
        <v>3</v>
      </c>
      <c r="K238" s="84">
        <v>40716</v>
      </c>
    </row>
    <row r="239" spans="1:11" s="73" customFormat="1" ht="25.5">
      <c r="A239" s="82">
        <f t="shared" si="3"/>
        <v>11222</v>
      </c>
      <c r="B239" s="51" t="s">
        <v>611</v>
      </c>
      <c r="C239" s="51" t="s">
        <v>169</v>
      </c>
      <c r="D239" s="51" t="s">
        <v>612</v>
      </c>
      <c r="E239" s="51" t="s">
        <v>118</v>
      </c>
      <c r="F239" s="51" t="s">
        <v>9</v>
      </c>
      <c r="G239" s="52">
        <v>40696</v>
      </c>
      <c r="H239" s="52">
        <v>40696</v>
      </c>
      <c r="I239" s="53">
        <v>6</v>
      </c>
      <c r="J239" s="54" t="s">
        <v>648</v>
      </c>
      <c r="K239" s="55"/>
    </row>
    <row r="240" spans="1:11" s="73" customFormat="1" ht="38.25">
      <c r="A240" s="74">
        <f t="shared" si="3"/>
        <v>11223</v>
      </c>
      <c r="B240" s="69" t="s">
        <v>618</v>
      </c>
      <c r="C240" s="69" t="s">
        <v>572</v>
      </c>
      <c r="D240" s="69" t="s">
        <v>573</v>
      </c>
      <c r="E240" s="69" t="s">
        <v>40</v>
      </c>
      <c r="F240" s="69"/>
      <c r="G240" s="70" t="s">
        <v>52</v>
      </c>
      <c r="H240" s="70"/>
      <c r="I240" s="71">
        <v>3.5</v>
      </c>
      <c r="J240" s="72">
        <v>3.5</v>
      </c>
      <c r="K240" s="84">
        <v>40716</v>
      </c>
    </row>
    <row r="241" spans="1:11" s="73" customFormat="1" ht="25.5">
      <c r="A241" s="74">
        <f t="shared" si="3"/>
        <v>11224</v>
      </c>
      <c r="B241" s="69" t="s">
        <v>619</v>
      </c>
      <c r="C241" s="69" t="s">
        <v>572</v>
      </c>
      <c r="D241" s="69" t="s">
        <v>573</v>
      </c>
      <c r="E241" s="69" t="s">
        <v>40</v>
      </c>
      <c r="F241" s="69"/>
      <c r="G241" s="70" t="s">
        <v>52</v>
      </c>
      <c r="H241" s="70"/>
      <c r="I241" s="71">
        <v>40</v>
      </c>
      <c r="J241" s="72">
        <v>20</v>
      </c>
      <c r="K241" s="84">
        <v>40716</v>
      </c>
    </row>
    <row r="242" spans="1:11" s="73" customFormat="1" ht="25.5">
      <c r="A242" s="74">
        <f t="shared" si="3"/>
        <v>11225</v>
      </c>
      <c r="B242" s="69" t="s">
        <v>620</v>
      </c>
      <c r="C242" s="69" t="s">
        <v>572</v>
      </c>
      <c r="D242" s="69" t="s">
        <v>573</v>
      </c>
      <c r="E242" s="69" t="s">
        <v>40</v>
      </c>
      <c r="F242" s="69"/>
      <c r="G242" s="70" t="s">
        <v>52</v>
      </c>
      <c r="H242" s="70"/>
      <c r="I242" s="71">
        <v>2</v>
      </c>
      <c r="J242" s="72">
        <v>2</v>
      </c>
      <c r="K242" s="84">
        <v>40716</v>
      </c>
    </row>
    <row r="243" spans="1:11" s="73" customFormat="1" ht="25.5">
      <c r="A243" s="74">
        <f t="shared" si="3"/>
        <v>11226</v>
      </c>
      <c r="B243" s="69" t="s">
        <v>621</v>
      </c>
      <c r="C243" s="69" t="s">
        <v>572</v>
      </c>
      <c r="D243" s="69" t="s">
        <v>573</v>
      </c>
      <c r="E243" s="69" t="s">
        <v>40</v>
      </c>
      <c r="F243" s="69"/>
      <c r="G243" s="70" t="s">
        <v>52</v>
      </c>
      <c r="H243" s="70"/>
      <c r="I243" s="71">
        <v>2</v>
      </c>
      <c r="J243" s="72">
        <v>2</v>
      </c>
      <c r="K243" s="84">
        <v>40716</v>
      </c>
    </row>
    <row r="244" spans="1:11" s="73" customFormat="1" ht="38.25">
      <c r="A244" s="74">
        <f t="shared" si="3"/>
        <v>11227</v>
      </c>
      <c r="B244" s="69" t="s">
        <v>623</v>
      </c>
      <c r="C244" s="69" t="s">
        <v>572</v>
      </c>
      <c r="D244" s="69" t="s">
        <v>573</v>
      </c>
      <c r="E244" s="69" t="s">
        <v>52</v>
      </c>
      <c r="F244" s="69"/>
      <c r="G244" s="70" t="s">
        <v>52</v>
      </c>
      <c r="H244" s="70"/>
      <c r="I244" s="71">
        <v>12</v>
      </c>
      <c r="J244" s="72">
        <v>12</v>
      </c>
      <c r="K244" s="84">
        <v>40716</v>
      </c>
    </row>
    <row r="245" spans="1:11" s="73" customFormat="1" ht="25.5">
      <c r="A245" s="74">
        <f t="shared" si="3"/>
        <v>11228</v>
      </c>
      <c r="B245" s="69" t="s">
        <v>624</v>
      </c>
      <c r="C245" s="69" t="s">
        <v>572</v>
      </c>
      <c r="D245" s="69" t="s">
        <v>573</v>
      </c>
      <c r="E245" s="69" t="s">
        <v>52</v>
      </c>
      <c r="F245" s="69"/>
      <c r="G245" s="70" t="s">
        <v>52</v>
      </c>
      <c r="H245" s="70"/>
      <c r="I245" s="71">
        <v>6</v>
      </c>
      <c r="J245" s="72">
        <v>6</v>
      </c>
      <c r="K245" s="84">
        <v>40716</v>
      </c>
    </row>
    <row r="246" spans="1:11" s="73" customFormat="1" ht="25.5">
      <c r="A246" s="74">
        <f t="shared" si="3"/>
        <v>11229</v>
      </c>
      <c r="B246" s="69" t="s">
        <v>625</v>
      </c>
      <c r="C246" s="69" t="s">
        <v>572</v>
      </c>
      <c r="D246" s="69" t="s">
        <v>573</v>
      </c>
      <c r="E246" s="69" t="s">
        <v>52</v>
      </c>
      <c r="F246" s="69"/>
      <c r="G246" s="70" t="s">
        <v>52</v>
      </c>
      <c r="H246" s="70"/>
      <c r="I246" s="71">
        <v>6</v>
      </c>
      <c r="J246" s="72">
        <v>6</v>
      </c>
      <c r="K246" s="84">
        <v>40716</v>
      </c>
    </row>
    <row r="247" spans="1:11" s="73" customFormat="1" ht="25.5">
      <c r="A247" s="74">
        <f t="shared" si="3"/>
        <v>11230</v>
      </c>
      <c r="B247" s="69" t="s">
        <v>626</v>
      </c>
      <c r="C247" s="69" t="s">
        <v>572</v>
      </c>
      <c r="D247" s="69" t="s">
        <v>573</v>
      </c>
      <c r="E247" s="69" t="s">
        <v>52</v>
      </c>
      <c r="F247" s="69"/>
      <c r="G247" s="70" t="s">
        <v>52</v>
      </c>
      <c r="H247" s="70"/>
      <c r="I247" s="71">
        <v>18</v>
      </c>
      <c r="J247" s="72">
        <v>17.75</v>
      </c>
      <c r="K247" s="84">
        <v>40716</v>
      </c>
    </row>
    <row r="248" spans="1:11" s="73" customFormat="1" ht="25.5">
      <c r="A248" s="74">
        <f t="shared" si="3"/>
        <v>11231</v>
      </c>
      <c r="B248" s="69" t="s">
        <v>674</v>
      </c>
      <c r="C248" s="69" t="s">
        <v>572</v>
      </c>
      <c r="D248" s="69" t="s">
        <v>573</v>
      </c>
      <c r="E248" s="69" t="s">
        <v>52</v>
      </c>
      <c r="F248" s="69"/>
      <c r="G248" s="70" t="s">
        <v>52</v>
      </c>
      <c r="H248" s="70"/>
      <c r="I248" s="71">
        <v>6</v>
      </c>
      <c r="J248" s="72">
        <v>6</v>
      </c>
      <c r="K248" s="84">
        <v>40716</v>
      </c>
    </row>
    <row r="249" spans="1:11" s="73" customFormat="1" ht="25.5">
      <c r="A249" s="74">
        <f t="shared" si="3"/>
        <v>11232</v>
      </c>
      <c r="B249" s="69" t="s">
        <v>627</v>
      </c>
      <c r="C249" s="69" t="s">
        <v>572</v>
      </c>
      <c r="D249" s="69" t="s">
        <v>573</v>
      </c>
      <c r="E249" s="69" t="s">
        <v>52</v>
      </c>
      <c r="F249" s="69"/>
      <c r="G249" s="70" t="s">
        <v>52</v>
      </c>
      <c r="H249" s="70"/>
      <c r="I249" s="71">
        <v>6</v>
      </c>
      <c r="J249" s="72">
        <v>6</v>
      </c>
      <c r="K249" s="84">
        <v>40716</v>
      </c>
    </row>
    <row r="250" spans="1:11" s="73" customFormat="1" ht="26.25" customHeight="1">
      <c r="A250" s="74">
        <f t="shared" si="3"/>
        <v>11233</v>
      </c>
      <c r="B250" s="69" t="s">
        <v>628</v>
      </c>
      <c r="C250" s="69" t="s">
        <v>572</v>
      </c>
      <c r="D250" s="69" t="s">
        <v>573</v>
      </c>
      <c r="E250" s="69" t="s">
        <v>40</v>
      </c>
      <c r="F250" s="69"/>
      <c r="G250" s="70" t="s">
        <v>52</v>
      </c>
      <c r="H250" s="70"/>
      <c r="I250" s="71">
        <v>6</v>
      </c>
      <c r="J250" s="72">
        <v>6</v>
      </c>
      <c r="K250" s="84">
        <v>40716</v>
      </c>
    </row>
    <row r="251" spans="1:11" s="73" customFormat="1" ht="25.5">
      <c r="A251" s="74">
        <f t="shared" si="3"/>
        <v>11234</v>
      </c>
      <c r="B251" s="69" t="s">
        <v>629</v>
      </c>
      <c r="C251" s="69" t="s">
        <v>219</v>
      </c>
      <c r="D251" s="69" t="s">
        <v>630</v>
      </c>
      <c r="E251" s="69" t="s">
        <v>631</v>
      </c>
      <c r="F251" s="69" t="s">
        <v>632</v>
      </c>
      <c r="G251" s="70">
        <v>40744</v>
      </c>
      <c r="H251" s="70">
        <v>40746</v>
      </c>
      <c r="I251" s="71">
        <v>9</v>
      </c>
      <c r="J251" s="72">
        <v>9</v>
      </c>
      <c r="K251" s="84">
        <v>40716</v>
      </c>
    </row>
    <row r="252" spans="1:11" s="73" customFormat="1" ht="38.25">
      <c r="A252" s="74">
        <f t="shared" si="3"/>
        <v>11235</v>
      </c>
      <c r="B252" s="69" t="s">
        <v>675</v>
      </c>
      <c r="C252" s="69" t="s">
        <v>633</v>
      </c>
      <c r="D252" s="69" t="s">
        <v>634</v>
      </c>
      <c r="E252" s="69" t="s">
        <v>40</v>
      </c>
      <c r="F252" s="69"/>
      <c r="G252" s="70">
        <v>40682</v>
      </c>
      <c r="H252" s="70">
        <v>40682</v>
      </c>
      <c r="I252" s="71">
        <v>1</v>
      </c>
      <c r="J252" s="72">
        <v>1</v>
      </c>
      <c r="K252" s="84">
        <v>40716</v>
      </c>
    </row>
    <row r="253" spans="1:11" s="73" customFormat="1" ht="38.25">
      <c r="A253" s="74">
        <f t="shared" si="3"/>
        <v>11236</v>
      </c>
      <c r="B253" s="69" t="s">
        <v>635</v>
      </c>
      <c r="C253" s="69" t="s">
        <v>633</v>
      </c>
      <c r="D253" s="69" t="s">
        <v>634</v>
      </c>
      <c r="E253" s="69" t="s">
        <v>40</v>
      </c>
      <c r="F253" s="69"/>
      <c r="G253" s="70">
        <v>40682</v>
      </c>
      <c r="H253" s="70">
        <v>40682</v>
      </c>
      <c r="I253" s="71">
        <v>1</v>
      </c>
      <c r="J253" s="72">
        <v>1</v>
      </c>
      <c r="K253" s="84">
        <v>40716</v>
      </c>
    </row>
    <row r="254" spans="1:11" s="73" customFormat="1" ht="38.25">
      <c r="A254" s="74">
        <f t="shared" si="3"/>
        <v>11237</v>
      </c>
      <c r="B254" s="69" t="s">
        <v>636</v>
      </c>
      <c r="C254" s="69" t="s">
        <v>633</v>
      </c>
      <c r="D254" s="69" t="s">
        <v>634</v>
      </c>
      <c r="E254" s="69" t="s">
        <v>40</v>
      </c>
      <c r="F254" s="69"/>
      <c r="G254" s="70">
        <v>40694</v>
      </c>
      <c r="H254" s="70">
        <v>40694</v>
      </c>
      <c r="I254" s="71">
        <v>1</v>
      </c>
      <c r="J254" s="72">
        <v>1</v>
      </c>
      <c r="K254" s="84">
        <v>40716</v>
      </c>
    </row>
    <row r="255" spans="1:11" s="73" customFormat="1" ht="38.25">
      <c r="A255" s="74">
        <f t="shared" si="3"/>
        <v>11238</v>
      </c>
      <c r="B255" s="69" t="s">
        <v>637</v>
      </c>
      <c r="C255" s="69" t="s">
        <v>633</v>
      </c>
      <c r="D255" s="69" t="s">
        <v>634</v>
      </c>
      <c r="E255" s="69" t="s">
        <v>40</v>
      </c>
      <c r="F255" s="69"/>
      <c r="G255" s="70">
        <v>40694</v>
      </c>
      <c r="H255" s="70">
        <v>40694</v>
      </c>
      <c r="I255" s="71">
        <v>1</v>
      </c>
      <c r="J255" s="72">
        <v>1</v>
      </c>
      <c r="K255" s="84">
        <v>40716</v>
      </c>
    </row>
    <row r="256" spans="1:11" s="73" customFormat="1" ht="21.75" customHeight="1">
      <c r="A256" s="74">
        <f t="shared" si="3"/>
        <v>11239</v>
      </c>
      <c r="B256" s="69" t="s">
        <v>638</v>
      </c>
      <c r="C256" s="69" t="s">
        <v>639</v>
      </c>
      <c r="D256" s="69" t="s">
        <v>427</v>
      </c>
      <c r="E256" s="69" t="s">
        <v>40</v>
      </c>
      <c r="F256" s="69"/>
      <c r="G256" s="70">
        <v>40553</v>
      </c>
      <c r="H256" s="70">
        <v>40675</v>
      </c>
      <c r="I256" s="71">
        <v>15</v>
      </c>
      <c r="J256" s="72">
        <v>15</v>
      </c>
      <c r="K256" s="84">
        <v>40716</v>
      </c>
    </row>
    <row r="257" spans="1:11" s="73" customFormat="1" ht="25.5">
      <c r="A257" s="74">
        <f>SUM(A256+1)</f>
        <v>11240</v>
      </c>
      <c r="B257" s="69" t="s">
        <v>640</v>
      </c>
      <c r="C257" s="69" t="s">
        <v>572</v>
      </c>
      <c r="D257" s="69" t="s">
        <v>573</v>
      </c>
      <c r="E257" s="69" t="s">
        <v>40</v>
      </c>
      <c r="F257" s="69"/>
      <c r="G257" s="70" t="s">
        <v>52</v>
      </c>
      <c r="H257" s="70"/>
      <c r="I257" s="71">
        <v>2</v>
      </c>
      <c r="J257" s="72">
        <v>2</v>
      </c>
      <c r="K257" s="84">
        <v>40716</v>
      </c>
    </row>
    <row r="258" spans="1:11" s="73" customFormat="1" ht="25.5">
      <c r="A258" s="74">
        <f>SUM(A257+1)</f>
        <v>11241</v>
      </c>
      <c r="B258" s="69" t="s">
        <v>641</v>
      </c>
      <c r="C258" s="69" t="s">
        <v>35</v>
      </c>
      <c r="D258" s="69" t="s">
        <v>642</v>
      </c>
      <c r="E258" s="69" t="s">
        <v>40</v>
      </c>
      <c r="F258" s="69"/>
      <c r="G258" s="70" t="s">
        <v>80</v>
      </c>
      <c r="H258" s="70"/>
      <c r="I258" s="71">
        <v>1</v>
      </c>
      <c r="J258" s="72">
        <v>1</v>
      </c>
      <c r="K258" s="84">
        <v>40716</v>
      </c>
    </row>
    <row r="259" spans="1:11" s="73" customFormat="1" ht="25.5">
      <c r="A259" s="74">
        <f t="shared" ref="A259:A264" si="4">SUM(A258+1)</f>
        <v>11242</v>
      </c>
      <c r="B259" s="69" t="s">
        <v>651</v>
      </c>
      <c r="C259" s="69" t="s">
        <v>652</v>
      </c>
      <c r="D259" s="69" t="s">
        <v>65</v>
      </c>
      <c r="E259" s="69" t="s">
        <v>40</v>
      </c>
      <c r="F259" s="69"/>
      <c r="G259" s="70" t="s">
        <v>80</v>
      </c>
      <c r="H259" s="70"/>
      <c r="I259" s="71">
        <v>2</v>
      </c>
      <c r="J259" s="72">
        <v>2</v>
      </c>
      <c r="K259" s="86">
        <v>40753</v>
      </c>
    </row>
    <row r="260" spans="1:11" s="73" customFormat="1" ht="25.5">
      <c r="A260" s="74">
        <f t="shared" si="4"/>
        <v>11243</v>
      </c>
      <c r="B260" s="69" t="s">
        <v>653</v>
      </c>
      <c r="C260" s="69" t="s">
        <v>29</v>
      </c>
      <c r="D260" s="69" t="s">
        <v>654</v>
      </c>
      <c r="E260" s="69" t="s">
        <v>10</v>
      </c>
      <c r="F260" s="69" t="s">
        <v>9</v>
      </c>
      <c r="G260" s="70">
        <v>40724</v>
      </c>
      <c r="H260" s="70">
        <v>40724</v>
      </c>
      <c r="I260" s="71">
        <v>3</v>
      </c>
      <c r="J260" s="72">
        <v>3</v>
      </c>
      <c r="K260" s="86">
        <v>40753</v>
      </c>
    </row>
    <row r="261" spans="1:11" s="73" customFormat="1" ht="25.5">
      <c r="A261" s="74">
        <f t="shared" si="4"/>
        <v>11244</v>
      </c>
      <c r="B261" s="69" t="s">
        <v>655</v>
      </c>
      <c r="C261" s="69" t="s">
        <v>656</v>
      </c>
      <c r="D261" s="69" t="s">
        <v>379</v>
      </c>
      <c r="E261" s="69" t="s">
        <v>118</v>
      </c>
      <c r="F261" s="69" t="s">
        <v>9</v>
      </c>
      <c r="G261" s="70">
        <v>40602</v>
      </c>
      <c r="H261" s="70">
        <v>40606</v>
      </c>
      <c r="I261" s="71">
        <v>33</v>
      </c>
      <c r="J261" s="72">
        <v>20</v>
      </c>
      <c r="K261" s="86">
        <v>40753</v>
      </c>
    </row>
    <row r="262" spans="1:11" s="73" customFormat="1" ht="25.5">
      <c r="A262" s="74">
        <f t="shared" si="4"/>
        <v>11245</v>
      </c>
      <c r="B262" s="69" t="s">
        <v>657</v>
      </c>
      <c r="C262" s="69" t="s">
        <v>283</v>
      </c>
      <c r="D262" s="69" t="s">
        <v>658</v>
      </c>
      <c r="E262" s="69" t="s">
        <v>284</v>
      </c>
      <c r="F262" s="69" t="s">
        <v>9</v>
      </c>
      <c r="G262" s="70">
        <v>40667</v>
      </c>
      <c r="H262" s="70">
        <v>40667</v>
      </c>
      <c r="I262" s="71">
        <v>6</v>
      </c>
      <c r="J262" s="72">
        <v>5.75</v>
      </c>
      <c r="K262" s="86">
        <v>40753</v>
      </c>
    </row>
    <row r="263" spans="1:11" s="73" customFormat="1" ht="25.5">
      <c r="A263" s="74">
        <f t="shared" si="4"/>
        <v>11246</v>
      </c>
      <c r="B263" s="69" t="s">
        <v>659</v>
      </c>
      <c r="C263" s="69" t="s">
        <v>660</v>
      </c>
      <c r="D263" s="69" t="s">
        <v>661</v>
      </c>
      <c r="E263" s="69" t="s">
        <v>76</v>
      </c>
      <c r="F263" s="69" t="s">
        <v>436</v>
      </c>
      <c r="G263" s="70">
        <v>40704</v>
      </c>
      <c r="H263" s="70">
        <v>40704</v>
      </c>
      <c r="I263" s="71">
        <v>8</v>
      </c>
      <c r="J263" s="72">
        <v>5.75</v>
      </c>
      <c r="K263" s="86">
        <v>40753</v>
      </c>
    </row>
    <row r="264" spans="1:11" s="73" customFormat="1" ht="38.25">
      <c r="A264" s="74">
        <f t="shared" si="4"/>
        <v>11247</v>
      </c>
      <c r="B264" s="69" t="s">
        <v>662</v>
      </c>
      <c r="C264" s="69" t="s">
        <v>399</v>
      </c>
      <c r="D264" s="69" t="s">
        <v>663</v>
      </c>
      <c r="E264" s="69" t="s">
        <v>10</v>
      </c>
      <c r="F264" s="69" t="s">
        <v>9</v>
      </c>
      <c r="G264" s="70">
        <v>40716</v>
      </c>
      <c r="H264" s="70">
        <v>40717</v>
      </c>
      <c r="I264" s="71">
        <v>12</v>
      </c>
      <c r="J264" s="72">
        <v>9.75</v>
      </c>
      <c r="K264" s="86">
        <v>40753</v>
      </c>
    </row>
    <row r="265" spans="1:11" ht="25.5">
      <c r="A265" s="74">
        <v>11248</v>
      </c>
      <c r="B265" s="69" t="s">
        <v>688</v>
      </c>
      <c r="C265" s="69" t="s">
        <v>656</v>
      </c>
      <c r="D265" s="69" t="s">
        <v>689</v>
      </c>
      <c r="E265" s="69" t="s">
        <v>10</v>
      </c>
      <c r="F265" s="69" t="s">
        <v>9</v>
      </c>
      <c r="G265" s="70">
        <v>40596</v>
      </c>
      <c r="H265" s="70">
        <v>40598</v>
      </c>
      <c r="I265" s="71">
        <v>16</v>
      </c>
      <c r="J265" s="72">
        <v>14.5</v>
      </c>
      <c r="K265" s="86">
        <v>40822</v>
      </c>
    </row>
    <row r="266" spans="1:11" ht="25.5">
      <c r="A266" s="74">
        <f>SUM(A265+1)</f>
        <v>11249</v>
      </c>
      <c r="B266" s="69" t="s">
        <v>690</v>
      </c>
      <c r="C266" s="69" t="s">
        <v>691</v>
      </c>
      <c r="D266" s="69" t="s">
        <v>692</v>
      </c>
      <c r="E266" s="69" t="s">
        <v>693</v>
      </c>
      <c r="F266" s="69" t="s">
        <v>9</v>
      </c>
      <c r="G266" s="70">
        <v>40710</v>
      </c>
      <c r="H266" s="70">
        <v>40710</v>
      </c>
      <c r="I266" s="71">
        <v>6</v>
      </c>
      <c r="J266" s="72">
        <v>6</v>
      </c>
      <c r="K266" s="86">
        <v>40822</v>
      </c>
    </row>
    <row r="267" spans="1:11" ht="38.25">
      <c r="A267" s="74">
        <f>SUM(A266+1)</f>
        <v>11250</v>
      </c>
      <c r="B267" s="69" t="s">
        <v>694</v>
      </c>
      <c r="C267" s="69" t="s">
        <v>399</v>
      </c>
      <c r="D267" s="69" t="s">
        <v>695</v>
      </c>
      <c r="E267" s="69" t="s">
        <v>332</v>
      </c>
      <c r="F267" s="69" t="s">
        <v>9</v>
      </c>
      <c r="G267" s="70">
        <v>40712</v>
      </c>
      <c r="H267" s="70">
        <v>40712</v>
      </c>
      <c r="I267" s="71">
        <v>4</v>
      </c>
      <c r="J267" s="72">
        <v>4</v>
      </c>
      <c r="K267" s="86">
        <v>40822</v>
      </c>
    </row>
    <row r="268" spans="1:11" ht="25.5">
      <c r="A268" s="74">
        <f>SUM(A267+1)</f>
        <v>11251</v>
      </c>
      <c r="B268" s="69" t="s">
        <v>696</v>
      </c>
      <c r="C268" s="69" t="s">
        <v>697</v>
      </c>
      <c r="D268" s="69" t="s">
        <v>698</v>
      </c>
      <c r="E268" s="69" t="s">
        <v>699</v>
      </c>
      <c r="F268" s="69" t="s">
        <v>9</v>
      </c>
      <c r="G268" s="70">
        <v>40750</v>
      </c>
      <c r="H268" s="70">
        <v>40751</v>
      </c>
      <c r="I268" s="71">
        <v>13</v>
      </c>
      <c r="J268" s="72">
        <v>13</v>
      </c>
      <c r="K268" s="86">
        <v>40822</v>
      </c>
    </row>
    <row r="269" spans="1:11" s="73" customFormat="1" ht="38.25">
      <c r="A269" s="74">
        <v>11252</v>
      </c>
      <c r="B269" s="69" t="s">
        <v>700</v>
      </c>
      <c r="C269" s="69" t="s">
        <v>701</v>
      </c>
      <c r="D269" s="69" t="s">
        <v>702</v>
      </c>
      <c r="E269" s="69" t="s">
        <v>80</v>
      </c>
      <c r="F269" s="69"/>
      <c r="G269" s="70" t="s">
        <v>80</v>
      </c>
      <c r="H269" s="70"/>
      <c r="I269" s="71">
        <v>8</v>
      </c>
      <c r="J269" s="72">
        <v>4.25</v>
      </c>
      <c r="K269" s="86">
        <v>40878</v>
      </c>
    </row>
    <row r="270" spans="1:11" ht="38.25">
      <c r="A270" s="74">
        <f>SUM(A269+1)</f>
        <v>11253</v>
      </c>
      <c r="B270" s="69" t="s">
        <v>703</v>
      </c>
      <c r="C270" s="69" t="s">
        <v>704</v>
      </c>
      <c r="D270" s="69" t="s">
        <v>705</v>
      </c>
      <c r="E270" s="69" t="s">
        <v>76</v>
      </c>
      <c r="F270" s="69" t="s">
        <v>9</v>
      </c>
      <c r="G270" s="70">
        <v>40634</v>
      </c>
      <c r="H270" s="70">
        <v>40634</v>
      </c>
      <c r="I270" s="71">
        <v>3.75</v>
      </c>
      <c r="J270" s="72">
        <v>3.75</v>
      </c>
      <c r="K270" s="86">
        <v>40822</v>
      </c>
    </row>
    <row r="271" spans="1:11" ht="25.5">
      <c r="A271" s="74">
        <f t="shared" ref="A271:A289" si="5">SUM(A270+1)</f>
        <v>11254</v>
      </c>
      <c r="B271" s="69" t="s">
        <v>706</v>
      </c>
      <c r="C271" s="69" t="s">
        <v>704</v>
      </c>
      <c r="D271" s="69" t="s">
        <v>707</v>
      </c>
      <c r="E271" s="69" t="s">
        <v>76</v>
      </c>
      <c r="F271" s="69" t="s">
        <v>9</v>
      </c>
      <c r="G271" s="70">
        <v>40753</v>
      </c>
      <c r="H271" s="70">
        <v>40753</v>
      </c>
      <c r="I271" s="71">
        <v>4</v>
      </c>
      <c r="J271" s="72">
        <v>4</v>
      </c>
      <c r="K271" s="86">
        <v>40822</v>
      </c>
    </row>
    <row r="272" spans="1:11" ht="25.5">
      <c r="A272" s="74">
        <f t="shared" si="5"/>
        <v>11255</v>
      </c>
      <c r="B272" s="69" t="s">
        <v>708</v>
      </c>
      <c r="C272" s="69" t="s">
        <v>633</v>
      </c>
      <c r="D272" s="69" t="s">
        <v>634</v>
      </c>
      <c r="E272" s="69" t="s">
        <v>458</v>
      </c>
      <c r="F272" s="69"/>
      <c r="G272" s="70">
        <v>40700</v>
      </c>
      <c r="H272" s="70">
        <v>40700</v>
      </c>
      <c r="I272" s="71">
        <v>2</v>
      </c>
      <c r="J272" s="72">
        <v>2</v>
      </c>
      <c r="K272" s="86">
        <v>40822</v>
      </c>
    </row>
    <row r="273" spans="1:11" ht="25.5">
      <c r="A273" s="74">
        <f t="shared" si="5"/>
        <v>11256</v>
      </c>
      <c r="B273" s="69" t="s">
        <v>709</v>
      </c>
      <c r="C273" s="69" t="s">
        <v>633</v>
      </c>
      <c r="D273" s="69" t="s">
        <v>634</v>
      </c>
      <c r="E273" s="69" t="s">
        <v>458</v>
      </c>
      <c r="F273" s="69"/>
      <c r="G273" s="70">
        <v>40707</v>
      </c>
      <c r="H273" s="70">
        <v>40707</v>
      </c>
      <c r="I273" s="71">
        <v>2</v>
      </c>
      <c r="J273" s="72">
        <v>2</v>
      </c>
      <c r="K273" s="86">
        <v>40822</v>
      </c>
    </row>
    <row r="274" spans="1:11" ht="38.25">
      <c r="A274" s="74">
        <f t="shared" si="5"/>
        <v>11257</v>
      </c>
      <c r="B274" s="69" t="s">
        <v>710</v>
      </c>
      <c r="C274" s="69" t="s">
        <v>633</v>
      </c>
      <c r="D274" s="69" t="s">
        <v>634</v>
      </c>
      <c r="E274" s="69" t="s">
        <v>458</v>
      </c>
      <c r="F274" s="69"/>
      <c r="G274" s="70">
        <v>40715</v>
      </c>
      <c r="H274" s="70">
        <v>40715</v>
      </c>
      <c r="I274" s="71">
        <v>2</v>
      </c>
      <c r="J274" s="72">
        <v>1</v>
      </c>
      <c r="K274" s="86">
        <v>40822</v>
      </c>
    </row>
    <row r="275" spans="1:11" ht="25.5">
      <c r="A275" s="81">
        <f t="shared" si="5"/>
        <v>11258</v>
      </c>
      <c r="B275" s="77" t="s">
        <v>711</v>
      </c>
      <c r="C275" s="77" t="s">
        <v>633</v>
      </c>
      <c r="D275" s="77" t="s">
        <v>634</v>
      </c>
      <c r="E275" s="77" t="s">
        <v>458</v>
      </c>
      <c r="F275" s="77"/>
      <c r="G275" s="78">
        <v>40742</v>
      </c>
      <c r="H275" s="78">
        <v>40742</v>
      </c>
      <c r="I275" s="79">
        <v>2</v>
      </c>
      <c r="J275" s="80" t="s">
        <v>647</v>
      </c>
      <c r="K275" s="101">
        <v>40822</v>
      </c>
    </row>
    <row r="276" spans="1:11" ht="25.5">
      <c r="A276" s="74">
        <f t="shared" si="5"/>
        <v>11259</v>
      </c>
      <c r="B276" s="69" t="s">
        <v>712</v>
      </c>
      <c r="C276" s="69" t="s">
        <v>633</v>
      </c>
      <c r="D276" s="69" t="s">
        <v>634</v>
      </c>
      <c r="E276" s="69" t="s">
        <v>458</v>
      </c>
      <c r="F276" s="69"/>
      <c r="G276" s="70">
        <v>40724</v>
      </c>
      <c r="H276" s="70">
        <v>40724</v>
      </c>
      <c r="I276" s="71">
        <v>2</v>
      </c>
      <c r="J276" s="72">
        <v>2</v>
      </c>
      <c r="K276" s="86">
        <v>40822</v>
      </c>
    </row>
    <row r="277" spans="1:11" ht="25.5">
      <c r="A277" s="74">
        <f t="shared" si="5"/>
        <v>11260</v>
      </c>
      <c r="B277" s="69" t="s">
        <v>713</v>
      </c>
      <c r="C277" s="69" t="s">
        <v>633</v>
      </c>
      <c r="D277" s="69" t="s">
        <v>634</v>
      </c>
      <c r="E277" s="69" t="s">
        <v>458</v>
      </c>
      <c r="F277" s="69"/>
      <c r="G277" s="70">
        <v>40752</v>
      </c>
      <c r="H277" s="70">
        <v>40752</v>
      </c>
      <c r="I277" s="71">
        <v>2</v>
      </c>
      <c r="J277" s="72">
        <v>2</v>
      </c>
      <c r="K277" s="86">
        <v>40822</v>
      </c>
    </row>
    <row r="278" spans="1:11" ht="25.5">
      <c r="A278" s="74">
        <f t="shared" si="5"/>
        <v>11261</v>
      </c>
      <c r="B278" s="69" t="s">
        <v>844</v>
      </c>
      <c r="C278" s="69" t="s">
        <v>633</v>
      </c>
      <c r="D278" s="69" t="s">
        <v>634</v>
      </c>
      <c r="E278" s="69" t="s">
        <v>458</v>
      </c>
      <c r="F278" s="69"/>
      <c r="G278" s="70">
        <v>40753</v>
      </c>
      <c r="H278" s="70">
        <v>40753</v>
      </c>
      <c r="I278" s="71">
        <v>2</v>
      </c>
      <c r="J278" s="72">
        <v>2</v>
      </c>
      <c r="K278" s="86">
        <v>40822</v>
      </c>
    </row>
    <row r="279" spans="1:11" ht="38.25">
      <c r="A279" s="74">
        <f t="shared" si="5"/>
        <v>11262</v>
      </c>
      <c r="B279" s="69" t="s">
        <v>714</v>
      </c>
      <c r="C279" s="69" t="s">
        <v>633</v>
      </c>
      <c r="D279" s="69" t="s">
        <v>634</v>
      </c>
      <c r="E279" s="69" t="s">
        <v>458</v>
      </c>
      <c r="F279" s="69"/>
      <c r="G279" s="70">
        <v>40763</v>
      </c>
      <c r="H279" s="70">
        <v>40763</v>
      </c>
      <c r="I279" s="71">
        <v>2</v>
      </c>
      <c r="J279" s="72">
        <v>2</v>
      </c>
      <c r="K279" s="86">
        <v>40822</v>
      </c>
    </row>
    <row r="280" spans="1:11" ht="25.5">
      <c r="A280" s="74">
        <f t="shared" si="5"/>
        <v>11263</v>
      </c>
      <c r="B280" s="69" t="s">
        <v>715</v>
      </c>
      <c r="C280" s="69" t="s">
        <v>148</v>
      </c>
      <c r="D280" s="69" t="s">
        <v>716</v>
      </c>
      <c r="E280" s="69" t="s">
        <v>693</v>
      </c>
      <c r="F280" s="69" t="s">
        <v>9</v>
      </c>
      <c r="G280" s="70">
        <v>40779</v>
      </c>
      <c r="H280" s="70">
        <v>40779</v>
      </c>
      <c r="I280" s="71">
        <v>4.75</v>
      </c>
      <c r="J280" s="72">
        <v>4.75</v>
      </c>
      <c r="K280" s="86">
        <v>40822</v>
      </c>
    </row>
    <row r="281" spans="1:11" ht="38.25">
      <c r="A281" s="74">
        <f t="shared" si="5"/>
        <v>11264</v>
      </c>
      <c r="B281" s="69" t="s">
        <v>717</v>
      </c>
      <c r="C281" s="69" t="s">
        <v>508</v>
      </c>
      <c r="D281" s="69" t="s">
        <v>509</v>
      </c>
      <c r="E281" s="69" t="s">
        <v>718</v>
      </c>
      <c r="F281" s="69" t="s">
        <v>9</v>
      </c>
      <c r="G281" s="70">
        <v>40794</v>
      </c>
      <c r="H281" s="70">
        <v>40794</v>
      </c>
      <c r="I281" s="71">
        <v>3</v>
      </c>
      <c r="J281" s="72">
        <v>3</v>
      </c>
      <c r="K281" s="86">
        <v>40822</v>
      </c>
    </row>
    <row r="282" spans="1:11" ht="25.5">
      <c r="A282" s="74">
        <f t="shared" si="5"/>
        <v>11265</v>
      </c>
      <c r="B282" s="69" t="s">
        <v>719</v>
      </c>
      <c r="C282" s="69" t="s">
        <v>720</v>
      </c>
      <c r="D282" s="69" t="s">
        <v>438</v>
      </c>
      <c r="E282" s="69" t="s">
        <v>193</v>
      </c>
      <c r="F282" s="69" t="s">
        <v>9</v>
      </c>
      <c r="G282" s="70">
        <v>40800</v>
      </c>
      <c r="H282" s="70">
        <v>40800</v>
      </c>
      <c r="I282" s="71">
        <v>5.25</v>
      </c>
      <c r="J282" s="72">
        <v>5.25</v>
      </c>
      <c r="K282" s="86">
        <v>40822</v>
      </c>
    </row>
    <row r="283" spans="1:11" ht="51">
      <c r="A283" s="74">
        <f>A282+1</f>
        <v>11266</v>
      </c>
      <c r="B283" s="69" t="s">
        <v>721</v>
      </c>
      <c r="C283" s="69" t="s">
        <v>722</v>
      </c>
      <c r="D283" s="69" t="s">
        <v>723</v>
      </c>
      <c r="E283" s="69" t="s">
        <v>462</v>
      </c>
      <c r="F283" s="69" t="s">
        <v>9</v>
      </c>
      <c r="G283" s="70">
        <v>40745</v>
      </c>
      <c r="H283" s="70">
        <v>40745</v>
      </c>
      <c r="I283" s="71">
        <v>6</v>
      </c>
      <c r="J283" s="72">
        <v>6</v>
      </c>
      <c r="K283" s="86">
        <v>40822</v>
      </c>
    </row>
    <row r="284" spans="1:11" ht="51">
      <c r="A284" s="118">
        <f t="shared" si="5"/>
        <v>11267</v>
      </c>
      <c r="B284" s="112" t="s">
        <v>724</v>
      </c>
      <c r="C284" s="112" t="s">
        <v>555</v>
      </c>
      <c r="D284" s="112" t="s">
        <v>725</v>
      </c>
      <c r="E284" s="112" t="s">
        <v>458</v>
      </c>
      <c r="F284" s="112"/>
      <c r="G284" s="113" t="s">
        <v>80</v>
      </c>
      <c r="H284" s="113"/>
      <c r="I284" s="114">
        <v>1.5</v>
      </c>
      <c r="J284" s="119" t="s">
        <v>670</v>
      </c>
      <c r="K284" s="125">
        <v>40822</v>
      </c>
    </row>
    <row r="285" spans="1:11" ht="51">
      <c r="A285" s="118">
        <f t="shared" si="5"/>
        <v>11268</v>
      </c>
      <c r="B285" s="112" t="s">
        <v>726</v>
      </c>
      <c r="C285" s="112" t="s">
        <v>555</v>
      </c>
      <c r="D285" s="112" t="s">
        <v>725</v>
      </c>
      <c r="E285" s="112" t="s">
        <v>458</v>
      </c>
      <c r="F285" s="112"/>
      <c r="G285" s="113" t="s">
        <v>80</v>
      </c>
      <c r="H285" s="113"/>
      <c r="I285" s="114">
        <v>1</v>
      </c>
      <c r="J285" s="119" t="s">
        <v>670</v>
      </c>
      <c r="K285" s="125">
        <v>40822</v>
      </c>
    </row>
    <row r="286" spans="1:11" ht="25.5">
      <c r="A286" s="83">
        <f t="shared" si="5"/>
        <v>11269</v>
      </c>
      <c r="B286" s="44" t="s">
        <v>727</v>
      </c>
      <c r="C286" s="44" t="s">
        <v>555</v>
      </c>
      <c r="D286" s="44" t="s">
        <v>554</v>
      </c>
      <c r="E286" s="44" t="s">
        <v>728</v>
      </c>
      <c r="F286" s="44" t="s">
        <v>9</v>
      </c>
      <c r="G286" s="48">
        <v>40787</v>
      </c>
      <c r="H286" s="48">
        <v>40788</v>
      </c>
      <c r="I286" s="46">
        <v>13</v>
      </c>
      <c r="J286" s="47">
        <v>12.5</v>
      </c>
      <c r="K286" s="86">
        <v>40822</v>
      </c>
    </row>
    <row r="287" spans="1:11" ht="25.5">
      <c r="A287" s="83">
        <f t="shared" si="5"/>
        <v>11270</v>
      </c>
      <c r="B287" s="44" t="s">
        <v>729</v>
      </c>
      <c r="C287" s="44" t="s">
        <v>555</v>
      </c>
      <c r="D287" s="44" t="s">
        <v>730</v>
      </c>
      <c r="E287" s="44" t="s">
        <v>556</v>
      </c>
      <c r="F287" s="44" t="s">
        <v>9</v>
      </c>
      <c r="G287" s="48">
        <v>40806</v>
      </c>
      <c r="H287" s="48">
        <v>40809</v>
      </c>
      <c r="I287" s="46">
        <v>20.67</v>
      </c>
      <c r="J287" s="47">
        <v>20</v>
      </c>
      <c r="K287" s="86">
        <v>40822</v>
      </c>
    </row>
    <row r="288" spans="1:11" ht="25.5">
      <c r="A288" s="74">
        <f t="shared" si="5"/>
        <v>11271</v>
      </c>
      <c r="B288" s="69" t="s">
        <v>731</v>
      </c>
      <c r="C288" s="69" t="s">
        <v>732</v>
      </c>
      <c r="D288" s="69" t="s">
        <v>84</v>
      </c>
      <c r="E288" s="69" t="s">
        <v>76</v>
      </c>
      <c r="F288" s="69" t="s">
        <v>9</v>
      </c>
      <c r="G288" s="70">
        <v>40739</v>
      </c>
      <c r="H288" s="70">
        <v>40739</v>
      </c>
      <c r="I288" s="71">
        <v>4</v>
      </c>
      <c r="J288" s="72">
        <v>4</v>
      </c>
      <c r="K288" s="86">
        <v>40822</v>
      </c>
    </row>
    <row r="289" spans="1:11" ht="38.25">
      <c r="A289" s="74">
        <f t="shared" si="5"/>
        <v>11272</v>
      </c>
      <c r="B289" s="69" t="s">
        <v>733</v>
      </c>
      <c r="C289" s="69" t="s">
        <v>734</v>
      </c>
      <c r="D289" s="69" t="s">
        <v>735</v>
      </c>
      <c r="E289" s="69" t="s">
        <v>736</v>
      </c>
      <c r="F289" s="69" t="s">
        <v>737</v>
      </c>
      <c r="G289" s="70">
        <v>40714</v>
      </c>
      <c r="H289" s="70">
        <v>40717</v>
      </c>
      <c r="I289" s="71">
        <v>15</v>
      </c>
      <c r="J289" s="72">
        <v>15</v>
      </c>
      <c r="K289" s="86">
        <v>40822</v>
      </c>
    </row>
    <row r="290" spans="1:11" ht="51">
      <c r="A290" s="74">
        <f>A289+1</f>
        <v>11273</v>
      </c>
      <c r="B290" s="69" t="s">
        <v>738</v>
      </c>
      <c r="C290" s="69" t="s">
        <v>739</v>
      </c>
      <c r="D290" s="69" t="s">
        <v>740</v>
      </c>
      <c r="E290" s="69" t="s">
        <v>33</v>
      </c>
      <c r="F290" s="69" t="s">
        <v>9</v>
      </c>
      <c r="G290" s="70">
        <v>40786</v>
      </c>
      <c r="H290" s="70">
        <v>40786</v>
      </c>
      <c r="I290" s="71">
        <v>4</v>
      </c>
      <c r="J290" s="72">
        <v>4</v>
      </c>
      <c r="K290" s="86">
        <v>40822</v>
      </c>
    </row>
    <row r="291" spans="1:11" ht="25.5">
      <c r="A291" s="74">
        <f t="shared" ref="A291:A335" si="6">A290+1</f>
        <v>11274</v>
      </c>
      <c r="B291" s="69" t="s">
        <v>741</v>
      </c>
      <c r="C291" s="69" t="s">
        <v>742</v>
      </c>
      <c r="D291" s="69" t="s">
        <v>427</v>
      </c>
      <c r="E291" s="69" t="s">
        <v>10</v>
      </c>
      <c r="F291" s="69" t="s">
        <v>9</v>
      </c>
      <c r="G291" s="70">
        <v>40624</v>
      </c>
      <c r="H291" s="70">
        <v>40625</v>
      </c>
      <c r="I291" s="71">
        <v>11.25</v>
      </c>
      <c r="J291" s="72">
        <v>7</v>
      </c>
      <c r="K291" s="86">
        <v>40822</v>
      </c>
    </row>
    <row r="292" spans="1:11" ht="25.5">
      <c r="A292" s="74">
        <f t="shared" si="6"/>
        <v>11275</v>
      </c>
      <c r="B292" s="69" t="s">
        <v>743</v>
      </c>
      <c r="C292" s="69" t="s">
        <v>744</v>
      </c>
      <c r="D292" s="69" t="s">
        <v>745</v>
      </c>
      <c r="E292" s="69" t="s">
        <v>366</v>
      </c>
      <c r="F292" s="69" t="s">
        <v>9</v>
      </c>
      <c r="G292" s="70">
        <v>40757</v>
      </c>
      <c r="H292" s="70">
        <v>40757</v>
      </c>
      <c r="I292" s="71">
        <v>6</v>
      </c>
      <c r="J292" s="72">
        <v>5</v>
      </c>
      <c r="K292" s="86">
        <v>40822</v>
      </c>
    </row>
    <row r="293" spans="1:11" ht="25.5">
      <c r="A293" s="74">
        <f t="shared" si="6"/>
        <v>11276</v>
      </c>
      <c r="B293" s="69" t="s">
        <v>746</v>
      </c>
      <c r="C293" s="69" t="s">
        <v>747</v>
      </c>
      <c r="D293" s="69" t="s">
        <v>689</v>
      </c>
      <c r="E293" s="69" t="s">
        <v>193</v>
      </c>
      <c r="F293" s="69" t="s">
        <v>9</v>
      </c>
      <c r="G293" s="70">
        <v>40777</v>
      </c>
      <c r="H293" s="70">
        <v>40777</v>
      </c>
      <c r="I293" s="71">
        <v>2.5</v>
      </c>
      <c r="J293" s="72">
        <v>2.5</v>
      </c>
      <c r="K293" s="86">
        <v>40822</v>
      </c>
    </row>
    <row r="294" spans="1:11" ht="25.5">
      <c r="A294" s="74">
        <f t="shared" si="6"/>
        <v>11277</v>
      </c>
      <c r="B294" s="69" t="s">
        <v>748</v>
      </c>
      <c r="C294" s="69" t="s">
        <v>31</v>
      </c>
      <c r="D294" s="69" t="s">
        <v>749</v>
      </c>
      <c r="E294" s="69" t="s">
        <v>118</v>
      </c>
      <c r="F294" s="69" t="s">
        <v>9</v>
      </c>
      <c r="G294" s="70">
        <v>40835</v>
      </c>
      <c r="H294" s="70">
        <v>40837</v>
      </c>
      <c r="I294" s="71">
        <v>15.75</v>
      </c>
      <c r="J294" s="72">
        <v>15.25</v>
      </c>
      <c r="K294" s="86">
        <v>40822</v>
      </c>
    </row>
    <row r="295" spans="1:11" ht="25.5">
      <c r="A295" s="74">
        <f t="shared" si="6"/>
        <v>11278</v>
      </c>
      <c r="B295" s="69" t="s">
        <v>750</v>
      </c>
      <c r="C295" s="69" t="s">
        <v>751</v>
      </c>
      <c r="D295" s="69" t="s">
        <v>752</v>
      </c>
      <c r="E295" s="69" t="s">
        <v>10</v>
      </c>
      <c r="F295" s="69" t="s">
        <v>9</v>
      </c>
      <c r="G295" s="70">
        <v>40695</v>
      </c>
      <c r="H295" s="70">
        <v>40751</v>
      </c>
      <c r="I295" s="71">
        <v>34</v>
      </c>
      <c r="J295" s="72">
        <v>20</v>
      </c>
      <c r="K295" s="86">
        <v>40822</v>
      </c>
    </row>
    <row r="296" spans="1:11" ht="51">
      <c r="A296" s="74">
        <f t="shared" si="6"/>
        <v>11279</v>
      </c>
      <c r="B296" s="69" t="s">
        <v>753</v>
      </c>
      <c r="C296" s="69" t="s">
        <v>754</v>
      </c>
      <c r="D296" s="69" t="s">
        <v>755</v>
      </c>
      <c r="E296" s="69" t="s">
        <v>756</v>
      </c>
      <c r="F296" s="69" t="s">
        <v>9</v>
      </c>
      <c r="G296" s="70" t="s">
        <v>757</v>
      </c>
      <c r="H296" s="70" t="s">
        <v>758</v>
      </c>
      <c r="I296" s="71">
        <v>3</v>
      </c>
      <c r="J296" s="72">
        <v>3</v>
      </c>
      <c r="K296" s="86">
        <v>40822</v>
      </c>
    </row>
    <row r="297" spans="1:11" ht="25.5">
      <c r="A297" s="82">
        <f t="shared" si="6"/>
        <v>11280</v>
      </c>
      <c r="B297" s="51" t="s">
        <v>759</v>
      </c>
      <c r="C297" s="51" t="s">
        <v>760</v>
      </c>
      <c r="D297" s="51" t="s">
        <v>761</v>
      </c>
      <c r="E297" s="51" t="s">
        <v>131</v>
      </c>
      <c r="F297" s="51" t="s">
        <v>9</v>
      </c>
      <c r="G297" s="52">
        <v>40787</v>
      </c>
      <c r="H297" s="52">
        <v>40787</v>
      </c>
      <c r="I297" s="53">
        <v>5.5</v>
      </c>
      <c r="J297" s="54" t="s">
        <v>648</v>
      </c>
      <c r="K297" s="97">
        <v>40822</v>
      </c>
    </row>
    <row r="298" spans="1:11" ht="25.5">
      <c r="A298" s="120">
        <f t="shared" si="6"/>
        <v>11281</v>
      </c>
      <c r="B298" s="121" t="s">
        <v>762</v>
      </c>
      <c r="C298" s="121" t="s">
        <v>283</v>
      </c>
      <c r="D298" s="121" t="s">
        <v>763</v>
      </c>
      <c r="E298" s="121" t="s">
        <v>284</v>
      </c>
      <c r="F298" s="121" t="s">
        <v>9</v>
      </c>
      <c r="G298" s="122">
        <v>40809</v>
      </c>
      <c r="H298" s="122">
        <v>40809</v>
      </c>
      <c r="I298" s="123">
        <v>6</v>
      </c>
      <c r="J298" s="124">
        <v>4.5</v>
      </c>
      <c r="K298" s="126">
        <v>40822</v>
      </c>
    </row>
    <row r="299" spans="1:11" ht="51">
      <c r="A299" s="74">
        <f t="shared" si="6"/>
        <v>11282</v>
      </c>
      <c r="B299" s="69" t="s">
        <v>764</v>
      </c>
      <c r="C299" s="69" t="s">
        <v>765</v>
      </c>
      <c r="D299" s="69" t="s">
        <v>766</v>
      </c>
      <c r="E299" s="69" t="s">
        <v>767</v>
      </c>
      <c r="F299" s="69" t="s">
        <v>9</v>
      </c>
      <c r="G299" s="70">
        <v>40786</v>
      </c>
      <c r="H299" s="70">
        <v>40786</v>
      </c>
      <c r="I299" s="71">
        <v>2.5</v>
      </c>
      <c r="J299" s="72">
        <v>2.5</v>
      </c>
      <c r="K299" s="86">
        <v>40822</v>
      </c>
    </row>
    <row r="300" spans="1:11" ht="38.25">
      <c r="A300" s="74">
        <f t="shared" si="6"/>
        <v>11283</v>
      </c>
      <c r="B300" s="69" t="s">
        <v>768</v>
      </c>
      <c r="C300" s="69" t="s">
        <v>769</v>
      </c>
      <c r="D300" s="69" t="s">
        <v>770</v>
      </c>
      <c r="E300" s="69" t="s">
        <v>610</v>
      </c>
      <c r="F300" s="69" t="s">
        <v>9</v>
      </c>
      <c r="G300" s="70">
        <v>40848</v>
      </c>
      <c r="H300" s="70">
        <v>40848</v>
      </c>
      <c r="I300" s="71">
        <v>7</v>
      </c>
      <c r="J300" s="72">
        <v>6.25</v>
      </c>
      <c r="K300" s="86">
        <v>40822</v>
      </c>
    </row>
    <row r="301" spans="1:11" ht="38.25">
      <c r="A301" s="74">
        <f t="shared" si="6"/>
        <v>11284</v>
      </c>
      <c r="B301" s="69" t="s">
        <v>771</v>
      </c>
      <c r="C301" s="69" t="s">
        <v>769</v>
      </c>
      <c r="D301" s="69" t="s">
        <v>770</v>
      </c>
      <c r="E301" s="69" t="s">
        <v>610</v>
      </c>
      <c r="F301" s="69" t="s">
        <v>9</v>
      </c>
      <c r="G301" s="70">
        <v>40849</v>
      </c>
      <c r="H301" s="70">
        <v>40849</v>
      </c>
      <c r="I301" s="71">
        <v>7</v>
      </c>
      <c r="J301" s="72">
        <v>6.25</v>
      </c>
      <c r="K301" s="86">
        <v>40822</v>
      </c>
    </row>
    <row r="302" spans="1:11" ht="38.25">
      <c r="A302" s="74">
        <f t="shared" si="6"/>
        <v>11285</v>
      </c>
      <c r="B302" s="69" t="s">
        <v>845</v>
      </c>
      <c r="C302" s="69" t="s">
        <v>772</v>
      </c>
      <c r="D302" s="69" t="s">
        <v>846</v>
      </c>
      <c r="E302" s="69" t="s">
        <v>699</v>
      </c>
      <c r="F302" s="69" t="s">
        <v>9</v>
      </c>
      <c r="G302" s="70">
        <v>40752</v>
      </c>
      <c r="H302" s="70">
        <v>40753</v>
      </c>
      <c r="I302" s="71">
        <v>15</v>
      </c>
      <c r="J302" s="72">
        <v>15</v>
      </c>
      <c r="K302" s="86">
        <v>40822</v>
      </c>
    </row>
    <row r="303" spans="1:11" ht="25.5">
      <c r="A303" s="81">
        <f t="shared" si="6"/>
        <v>11286</v>
      </c>
      <c r="B303" s="77" t="s">
        <v>773</v>
      </c>
      <c r="C303" s="77" t="s">
        <v>774</v>
      </c>
      <c r="D303" s="77" t="s">
        <v>775</v>
      </c>
      <c r="E303" s="77" t="s">
        <v>458</v>
      </c>
      <c r="F303" s="77"/>
      <c r="G303" s="78" t="s">
        <v>80</v>
      </c>
      <c r="H303" s="78"/>
      <c r="I303" s="79">
        <v>1</v>
      </c>
      <c r="J303" s="80" t="s">
        <v>647</v>
      </c>
      <c r="K303" s="101">
        <v>40822</v>
      </c>
    </row>
    <row r="304" spans="1:11" ht="25.5">
      <c r="A304" s="81">
        <f t="shared" si="6"/>
        <v>11287</v>
      </c>
      <c r="B304" s="77" t="s">
        <v>776</v>
      </c>
      <c r="C304" s="77" t="s">
        <v>774</v>
      </c>
      <c r="D304" s="77" t="s">
        <v>775</v>
      </c>
      <c r="E304" s="77" t="s">
        <v>458</v>
      </c>
      <c r="F304" s="77"/>
      <c r="G304" s="78" t="s">
        <v>80</v>
      </c>
      <c r="H304" s="78"/>
      <c r="I304" s="79">
        <v>1</v>
      </c>
      <c r="J304" s="80" t="s">
        <v>647</v>
      </c>
      <c r="K304" s="101">
        <v>40822</v>
      </c>
    </row>
    <row r="305" spans="1:11" ht="25.5">
      <c r="A305" s="81">
        <f t="shared" si="6"/>
        <v>11288</v>
      </c>
      <c r="B305" s="77" t="s">
        <v>777</v>
      </c>
      <c r="C305" s="77" t="s">
        <v>774</v>
      </c>
      <c r="D305" s="77" t="s">
        <v>775</v>
      </c>
      <c r="E305" s="77" t="s">
        <v>458</v>
      </c>
      <c r="F305" s="77"/>
      <c r="G305" s="78" t="s">
        <v>80</v>
      </c>
      <c r="H305" s="78"/>
      <c r="I305" s="79">
        <v>1</v>
      </c>
      <c r="J305" s="80" t="s">
        <v>647</v>
      </c>
      <c r="K305" s="101">
        <v>40822</v>
      </c>
    </row>
    <row r="306" spans="1:11" ht="25.5">
      <c r="A306" s="81">
        <f t="shared" si="6"/>
        <v>11289</v>
      </c>
      <c r="B306" s="77" t="s">
        <v>778</v>
      </c>
      <c r="C306" s="77" t="s">
        <v>774</v>
      </c>
      <c r="D306" s="77" t="s">
        <v>775</v>
      </c>
      <c r="E306" s="77" t="s">
        <v>458</v>
      </c>
      <c r="F306" s="77"/>
      <c r="G306" s="78" t="s">
        <v>80</v>
      </c>
      <c r="H306" s="78"/>
      <c r="I306" s="79">
        <v>1</v>
      </c>
      <c r="J306" s="80" t="s">
        <v>647</v>
      </c>
      <c r="K306" s="101">
        <v>40822</v>
      </c>
    </row>
    <row r="307" spans="1:11" ht="25.5">
      <c r="A307" s="81">
        <f t="shared" si="6"/>
        <v>11290</v>
      </c>
      <c r="B307" s="77" t="s">
        <v>779</v>
      </c>
      <c r="C307" s="77" t="s">
        <v>774</v>
      </c>
      <c r="D307" s="77" t="s">
        <v>775</v>
      </c>
      <c r="E307" s="77" t="s">
        <v>458</v>
      </c>
      <c r="F307" s="77"/>
      <c r="G307" s="78" t="s">
        <v>80</v>
      </c>
      <c r="H307" s="78"/>
      <c r="I307" s="79">
        <v>1</v>
      </c>
      <c r="J307" s="80" t="s">
        <v>647</v>
      </c>
      <c r="K307" s="101">
        <v>40822</v>
      </c>
    </row>
    <row r="308" spans="1:11" ht="25.5">
      <c r="A308" s="74">
        <f t="shared" si="6"/>
        <v>11291</v>
      </c>
      <c r="B308" s="69" t="s">
        <v>780</v>
      </c>
      <c r="C308" s="69" t="s">
        <v>781</v>
      </c>
      <c r="D308" s="69" t="s">
        <v>782</v>
      </c>
      <c r="E308" s="69" t="s">
        <v>347</v>
      </c>
      <c r="F308" s="69" t="s">
        <v>9</v>
      </c>
      <c r="G308" s="70">
        <v>40659</v>
      </c>
      <c r="H308" s="70">
        <v>40659</v>
      </c>
      <c r="I308" s="71">
        <v>4</v>
      </c>
      <c r="J308" s="72">
        <v>4</v>
      </c>
      <c r="K308" s="86">
        <v>40822</v>
      </c>
    </row>
    <row r="309" spans="1:11" ht="25.5">
      <c r="A309" s="74">
        <f t="shared" si="6"/>
        <v>11292</v>
      </c>
      <c r="B309" s="69" t="s">
        <v>783</v>
      </c>
      <c r="C309" s="69" t="s">
        <v>781</v>
      </c>
      <c r="D309" s="69" t="s">
        <v>782</v>
      </c>
      <c r="E309" s="69" t="s">
        <v>347</v>
      </c>
      <c r="F309" s="69" t="s">
        <v>9</v>
      </c>
      <c r="G309" s="70">
        <v>40590</v>
      </c>
      <c r="H309" s="70">
        <v>40590</v>
      </c>
      <c r="I309" s="71">
        <v>4.25</v>
      </c>
      <c r="J309" s="72">
        <v>4.25</v>
      </c>
      <c r="K309" s="86">
        <v>40822</v>
      </c>
    </row>
    <row r="310" spans="1:11" ht="38.25">
      <c r="A310" s="74">
        <f t="shared" si="6"/>
        <v>11293</v>
      </c>
      <c r="B310" s="69" t="s">
        <v>784</v>
      </c>
      <c r="C310" s="69" t="s">
        <v>785</v>
      </c>
      <c r="D310" s="69" t="s">
        <v>786</v>
      </c>
      <c r="E310" s="69" t="s">
        <v>448</v>
      </c>
      <c r="F310" s="69" t="s">
        <v>9</v>
      </c>
      <c r="G310" s="70">
        <v>40836</v>
      </c>
      <c r="H310" s="70">
        <v>40837</v>
      </c>
      <c r="I310" s="71">
        <v>7.15</v>
      </c>
      <c r="J310" s="72">
        <v>7.25</v>
      </c>
      <c r="K310" s="86">
        <v>40822</v>
      </c>
    </row>
    <row r="311" spans="1:11" ht="25.5">
      <c r="A311" s="120">
        <f t="shared" si="6"/>
        <v>11294</v>
      </c>
      <c r="B311" s="121" t="s">
        <v>787</v>
      </c>
      <c r="C311" s="121" t="s">
        <v>788</v>
      </c>
      <c r="D311" s="121" t="s">
        <v>789</v>
      </c>
      <c r="E311" s="121" t="s">
        <v>103</v>
      </c>
      <c r="F311" s="121" t="s">
        <v>9</v>
      </c>
      <c r="G311" s="122">
        <v>40834</v>
      </c>
      <c r="H311" s="122">
        <v>40834</v>
      </c>
      <c r="I311" s="123">
        <v>5</v>
      </c>
      <c r="J311" s="124">
        <v>4.75</v>
      </c>
      <c r="K311" s="126">
        <v>40822</v>
      </c>
    </row>
    <row r="312" spans="1:11" ht="38.25">
      <c r="A312" s="74">
        <f t="shared" si="6"/>
        <v>11295</v>
      </c>
      <c r="B312" s="69" t="s">
        <v>790</v>
      </c>
      <c r="C312" s="69" t="s">
        <v>791</v>
      </c>
      <c r="D312" s="69" t="s">
        <v>792</v>
      </c>
      <c r="E312" s="69" t="s">
        <v>793</v>
      </c>
      <c r="F312" s="69" t="s">
        <v>550</v>
      </c>
      <c r="G312" s="70">
        <v>40777</v>
      </c>
      <c r="H312" s="70">
        <v>40780</v>
      </c>
      <c r="I312" s="71">
        <v>15</v>
      </c>
      <c r="J312" s="72">
        <v>15</v>
      </c>
      <c r="K312" s="86">
        <v>40822</v>
      </c>
    </row>
    <row r="313" spans="1:11" ht="25.5">
      <c r="A313" s="74">
        <f t="shared" si="6"/>
        <v>11296</v>
      </c>
      <c r="B313" s="69" t="s">
        <v>794</v>
      </c>
      <c r="C313" s="69" t="s">
        <v>205</v>
      </c>
      <c r="D313" s="69" t="s">
        <v>795</v>
      </c>
      <c r="E313" s="69" t="s">
        <v>284</v>
      </c>
      <c r="F313" s="69" t="s">
        <v>9</v>
      </c>
      <c r="G313" s="70">
        <v>40794</v>
      </c>
      <c r="H313" s="70">
        <v>40794</v>
      </c>
      <c r="I313" s="71">
        <v>4</v>
      </c>
      <c r="J313" s="72">
        <v>4</v>
      </c>
      <c r="K313" s="86">
        <v>40822</v>
      </c>
    </row>
    <row r="314" spans="1:11" ht="25.5">
      <c r="A314" s="74">
        <f t="shared" si="6"/>
        <v>11297</v>
      </c>
      <c r="B314" s="69" t="s">
        <v>796</v>
      </c>
      <c r="C314" s="69" t="s">
        <v>656</v>
      </c>
      <c r="D314" s="69" t="s">
        <v>797</v>
      </c>
      <c r="E314" s="69" t="s">
        <v>458</v>
      </c>
      <c r="F314" s="69"/>
      <c r="G314" s="70" t="s">
        <v>80</v>
      </c>
      <c r="H314" s="70"/>
      <c r="I314" s="71">
        <v>1</v>
      </c>
      <c r="J314" s="72">
        <v>1</v>
      </c>
      <c r="K314" s="86">
        <v>40822</v>
      </c>
    </row>
    <row r="315" spans="1:11" ht="38.25">
      <c r="A315" s="74">
        <f t="shared" si="6"/>
        <v>11298</v>
      </c>
      <c r="B315" s="69" t="s">
        <v>798</v>
      </c>
      <c r="C315" s="69" t="s">
        <v>572</v>
      </c>
      <c r="D315" s="69" t="s">
        <v>799</v>
      </c>
      <c r="E315" s="69" t="s">
        <v>10</v>
      </c>
      <c r="F315" s="69" t="s">
        <v>9</v>
      </c>
      <c r="G315" s="70">
        <v>40827</v>
      </c>
      <c r="H315" s="70">
        <v>40829</v>
      </c>
      <c r="I315" s="71">
        <v>16</v>
      </c>
      <c r="J315" s="72">
        <v>16</v>
      </c>
      <c r="K315" s="86">
        <v>40822</v>
      </c>
    </row>
    <row r="316" spans="1:11" ht="25.5">
      <c r="A316" s="74">
        <f t="shared" si="6"/>
        <v>11299</v>
      </c>
      <c r="B316" s="69" t="s">
        <v>800</v>
      </c>
      <c r="C316" s="69" t="s">
        <v>801</v>
      </c>
      <c r="D316" s="69" t="s">
        <v>802</v>
      </c>
      <c r="E316" s="69" t="s">
        <v>803</v>
      </c>
      <c r="F316" s="69" t="s">
        <v>804</v>
      </c>
      <c r="G316" s="70">
        <v>40680</v>
      </c>
      <c r="H316" s="70">
        <v>40683</v>
      </c>
      <c r="I316" s="71">
        <v>12</v>
      </c>
      <c r="J316" s="72">
        <v>12</v>
      </c>
      <c r="K316" s="86">
        <v>40822</v>
      </c>
    </row>
    <row r="317" spans="1:11" ht="25.5">
      <c r="A317" s="74">
        <f t="shared" si="6"/>
        <v>11300</v>
      </c>
      <c r="B317" s="69" t="s">
        <v>805</v>
      </c>
      <c r="C317" s="69" t="s">
        <v>801</v>
      </c>
      <c r="D317" s="69" t="s">
        <v>379</v>
      </c>
      <c r="E317" s="69" t="s">
        <v>806</v>
      </c>
      <c r="F317" s="69" t="s">
        <v>807</v>
      </c>
      <c r="G317" s="70">
        <v>40779</v>
      </c>
      <c r="H317" s="70">
        <v>40781</v>
      </c>
      <c r="I317" s="71">
        <v>10</v>
      </c>
      <c r="J317" s="72">
        <v>10</v>
      </c>
      <c r="K317" s="86">
        <v>40822</v>
      </c>
    </row>
    <row r="318" spans="1:11" s="73" customFormat="1" ht="51">
      <c r="A318" s="74">
        <v>11301</v>
      </c>
      <c r="B318" s="69" t="s">
        <v>808</v>
      </c>
      <c r="C318" s="69" t="s">
        <v>809</v>
      </c>
      <c r="D318" s="69" t="s">
        <v>810</v>
      </c>
      <c r="E318" s="69" t="s">
        <v>811</v>
      </c>
      <c r="F318" s="69" t="s">
        <v>413</v>
      </c>
      <c r="G318" s="70">
        <v>40749</v>
      </c>
      <c r="H318" s="70">
        <v>40753</v>
      </c>
      <c r="I318" s="71">
        <v>16</v>
      </c>
      <c r="J318" s="72">
        <v>14.25</v>
      </c>
      <c r="K318" s="86">
        <v>40878</v>
      </c>
    </row>
    <row r="319" spans="1:11" ht="51">
      <c r="A319" s="74">
        <f t="shared" si="6"/>
        <v>11302</v>
      </c>
      <c r="B319" s="69" t="s">
        <v>812</v>
      </c>
      <c r="C319" s="69" t="s">
        <v>813</v>
      </c>
      <c r="D319" s="69" t="s">
        <v>814</v>
      </c>
      <c r="E319" s="69" t="s">
        <v>815</v>
      </c>
      <c r="F319" s="69" t="s">
        <v>9</v>
      </c>
      <c r="G319" s="70">
        <v>40849</v>
      </c>
      <c r="H319" s="70">
        <v>40851</v>
      </c>
      <c r="I319" s="71">
        <v>12.5</v>
      </c>
      <c r="J319" s="72">
        <v>12.5</v>
      </c>
      <c r="K319" s="86">
        <v>40822</v>
      </c>
    </row>
    <row r="320" spans="1:11" ht="25.5">
      <c r="A320" s="120">
        <f t="shared" si="6"/>
        <v>11303</v>
      </c>
      <c r="B320" s="121" t="s">
        <v>816</v>
      </c>
      <c r="C320" s="121" t="s">
        <v>503</v>
      </c>
      <c r="D320" s="121" t="s">
        <v>817</v>
      </c>
      <c r="E320" s="121" t="s">
        <v>26</v>
      </c>
      <c r="F320" s="121" t="s">
        <v>9</v>
      </c>
      <c r="G320" s="122">
        <v>40745</v>
      </c>
      <c r="H320" s="122">
        <v>40745</v>
      </c>
      <c r="I320" s="123">
        <v>4</v>
      </c>
      <c r="J320" s="124">
        <v>4</v>
      </c>
      <c r="K320" s="126">
        <v>40822</v>
      </c>
    </row>
    <row r="321" spans="1:11" ht="25.5">
      <c r="A321" s="74">
        <f t="shared" si="6"/>
        <v>11304</v>
      </c>
      <c r="B321" s="69" t="s">
        <v>816</v>
      </c>
      <c r="C321" s="69" t="s">
        <v>503</v>
      </c>
      <c r="D321" s="69" t="s">
        <v>817</v>
      </c>
      <c r="E321" s="69" t="s">
        <v>818</v>
      </c>
      <c r="F321" s="69" t="s">
        <v>9</v>
      </c>
      <c r="G321" s="70">
        <v>40806</v>
      </c>
      <c r="H321" s="70">
        <v>40806</v>
      </c>
      <c r="I321" s="71">
        <v>6</v>
      </c>
      <c r="J321" s="72">
        <v>6</v>
      </c>
      <c r="K321" s="86">
        <v>40822</v>
      </c>
    </row>
    <row r="322" spans="1:11" ht="38.25">
      <c r="A322" s="74">
        <f t="shared" si="6"/>
        <v>11305</v>
      </c>
      <c r="B322" s="69" t="s">
        <v>819</v>
      </c>
      <c r="C322" s="69" t="s">
        <v>820</v>
      </c>
      <c r="D322" s="69" t="s">
        <v>821</v>
      </c>
      <c r="E322" s="69" t="s">
        <v>822</v>
      </c>
      <c r="F322" s="69" t="s">
        <v>823</v>
      </c>
      <c r="G322" s="70">
        <v>40799</v>
      </c>
      <c r="H322" s="70">
        <v>40801</v>
      </c>
      <c r="I322" s="71">
        <v>18.5</v>
      </c>
      <c r="J322" s="72">
        <v>18.25</v>
      </c>
      <c r="K322" s="86">
        <v>40822</v>
      </c>
    </row>
    <row r="323" spans="1:11" ht="38.25">
      <c r="A323" s="74">
        <f t="shared" si="6"/>
        <v>11306</v>
      </c>
      <c r="B323" s="69" t="s">
        <v>824</v>
      </c>
      <c r="C323" s="69" t="s">
        <v>825</v>
      </c>
      <c r="D323" s="69" t="s">
        <v>826</v>
      </c>
      <c r="E323" s="69" t="s">
        <v>366</v>
      </c>
      <c r="F323" s="69" t="s">
        <v>9</v>
      </c>
      <c r="G323" s="70">
        <v>40786</v>
      </c>
      <c r="H323" s="70">
        <v>40786</v>
      </c>
      <c r="I323" s="71">
        <v>5</v>
      </c>
      <c r="J323" s="72">
        <v>5</v>
      </c>
      <c r="K323" s="86">
        <v>40822</v>
      </c>
    </row>
    <row r="324" spans="1:11" ht="38.25">
      <c r="A324" s="74">
        <f t="shared" si="6"/>
        <v>11307</v>
      </c>
      <c r="B324" s="69" t="s">
        <v>847</v>
      </c>
      <c r="C324" s="69" t="s">
        <v>827</v>
      </c>
      <c r="D324" s="69" t="s">
        <v>828</v>
      </c>
      <c r="E324" s="69" t="s">
        <v>829</v>
      </c>
      <c r="F324" s="69" t="s">
        <v>9</v>
      </c>
      <c r="G324" s="70">
        <v>40794</v>
      </c>
      <c r="H324" s="70">
        <v>40794</v>
      </c>
      <c r="I324" s="71">
        <v>4</v>
      </c>
      <c r="J324" s="72">
        <v>3.75</v>
      </c>
      <c r="K324" s="86">
        <v>40822</v>
      </c>
    </row>
    <row r="325" spans="1:11" ht="25.5">
      <c r="A325" s="74">
        <f t="shared" si="6"/>
        <v>11308</v>
      </c>
      <c r="B325" s="69" t="s">
        <v>830</v>
      </c>
      <c r="C325" s="69" t="s">
        <v>781</v>
      </c>
      <c r="D325" s="69" t="s">
        <v>716</v>
      </c>
      <c r="E325" s="69" t="s">
        <v>347</v>
      </c>
      <c r="F325" s="69" t="s">
        <v>9</v>
      </c>
      <c r="G325" s="70">
        <v>40840</v>
      </c>
      <c r="H325" s="70">
        <v>40840</v>
      </c>
      <c r="I325" s="71">
        <v>4</v>
      </c>
      <c r="J325" s="72">
        <v>4</v>
      </c>
      <c r="K325" s="86">
        <v>40822</v>
      </c>
    </row>
    <row r="326" spans="1:11" ht="25.5">
      <c r="A326" s="74">
        <f t="shared" si="6"/>
        <v>11309</v>
      </c>
      <c r="B326" s="69" t="s">
        <v>831</v>
      </c>
      <c r="C326" s="69" t="s">
        <v>148</v>
      </c>
      <c r="D326" s="69" t="s">
        <v>716</v>
      </c>
      <c r="E326" s="69" t="s">
        <v>597</v>
      </c>
      <c r="F326" s="69" t="s">
        <v>9</v>
      </c>
      <c r="G326" s="70">
        <v>40891</v>
      </c>
      <c r="H326" s="70">
        <v>40891</v>
      </c>
      <c r="I326" s="71">
        <v>4.5</v>
      </c>
      <c r="J326" s="72">
        <v>4.5</v>
      </c>
      <c r="K326" s="86">
        <v>40822</v>
      </c>
    </row>
    <row r="327" spans="1:11" ht="51">
      <c r="A327" s="83">
        <f t="shared" si="6"/>
        <v>11310</v>
      </c>
      <c r="B327" s="44" t="s">
        <v>848</v>
      </c>
      <c r="C327" s="44" t="s">
        <v>832</v>
      </c>
      <c r="D327" s="44" t="s">
        <v>833</v>
      </c>
      <c r="E327" s="44" t="s">
        <v>118</v>
      </c>
      <c r="F327" s="44" t="s">
        <v>9</v>
      </c>
      <c r="G327" s="48">
        <v>40807</v>
      </c>
      <c r="H327" s="48">
        <v>40807</v>
      </c>
      <c r="I327" s="46">
        <v>1.5</v>
      </c>
      <c r="J327" s="47">
        <v>1.5</v>
      </c>
      <c r="K327" s="86">
        <v>40822</v>
      </c>
    </row>
    <row r="328" spans="1:11" ht="38.25">
      <c r="A328" s="74">
        <f t="shared" si="6"/>
        <v>11311</v>
      </c>
      <c r="B328" s="69" t="s">
        <v>834</v>
      </c>
      <c r="C328" s="69" t="s">
        <v>832</v>
      </c>
      <c r="D328" s="69" t="s">
        <v>833</v>
      </c>
      <c r="E328" s="69" t="s">
        <v>118</v>
      </c>
      <c r="F328" s="69" t="s">
        <v>9</v>
      </c>
      <c r="G328" s="70">
        <v>40807</v>
      </c>
      <c r="H328" s="70">
        <v>40807</v>
      </c>
      <c r="I328" s="71">
        <v>1</v>
      </c>
      <c r="J328" s="72">
        <v>1</v>
      </c>
      <c r="K328" s="86">
        <v>40822</v>
      </c>
    </row>
    <row r="329" spans="1:11" ht="25.5">
      <c r="A329" s="74">
        <f t="shared" si="6"/>
        <v>11312</v>
      </c>
      <c r="B329" s="69" t="s">
        <v>835</v>
      </c>
      <c r="C329" s="69" t="s">
        <v>832</v>
      </c>
      <c r="D329" s="69" t="s">
        <v>833</v>
      </c>
      <c r="E329" s="69" t="s">
        <v>118</v>
      </c>
      <c r="F329" s="69" t="s">
        <v>9</v>
      </c>
      <c r="G329" s="70">
        <v>40808</v>
      </c>
      <c r="H329" s="70">
        <v>40808</v>
      </c>
      <c r="I329" s="71">
        <v>1</v>
      </c>
      <c r="J329" s="72">
        <v>1</v>
      </c>
      <c r="K329" s="86">
        <v>40822</v>
      </c>
    </row>
    <row r="330" spans="1:11" ht="25.5">
      <c r="A330" s="74">
        <f t="shared" si="6"/>
        <v>11313</v>
      </c>
      <c r="B330" s="69" t="s">
        <v>836</v>
      </c>
      <c r="C330" s="69" t="s">
        <v>832</v>
      </c>
      <c r="D330" s="69" t="s">
        <v>833</v>
      </c>
      <c r="E330" s="69" t="s">
        <v>118</v>
      </c>
      <c r="F330" s="69" t="s">
        <v>9</v>
      </c>
      <c r="G330" s="70">
        <v>40808</v>
      </c>
      <c r="H330" s="70">
        <v>40808</v>
      </c>
      <c r="I330" s="71">
        <v>1</v>
      </c>
      <c r="J330" s="72">
        <v>1</v>
      </c>
      <c r="K330" s="86">
        <v>40822</v>
      </c>
    </row>
    <row r="331" spans="1:11" ht="25.5">
      <c r="A331" s="74">
        <f t="shared" si="6"/>
        <v>11314</v>
      </c>
      <c r="B331" s="69" t="s">
        <v>837</v>
      </c>
      <c r="C331" s="69" t="s">
        <v>832</v>
      </c>
      <c r="D331" s="69" t="s">
        <v>833</v>
      </c>
      <c r="E331" s="69" t="s">
        <v>118</v>
      </c>
      <c r="F331" s="69" t="s">
        <v>9</v>
      </c>
      <c r="G331" s="70">
        <v>40808</v>
      </c>
      <c r="H331" s="70">
        <v>40808</v>
      </c>
      <c r="I331" s="71">
        <v>1</v>
      </c>
      <c r="J331" s="72">
        <v>1</v>
      </c>
      <c r="K331" s="86">
        <v>40822</v>
      </c>
    </row>
    <row r="332" spans="1:11" ht="25.5">
      <c r="A332" s="74">
        <f t="shared" si="6"/>
        <v>11315</v>
      </c>
      <c r="B332" s="69" t="s">
        <v>838</v>
      </c>
      <c r="C332" s="69" t="s">
        <v>832</v>
      </c>
      <c r="D332" s="69" t="s">
        <v>833</v>
      </c>
      <c r="E332" s="69" t="s">
        <v>118</v>
      </c>
      <c r="F332" s="69" t="s">
        <v>9</v>
      </c>
      <c r="G332" s="70">
        <v>40808</v>
      </c>
      <c r="H332" s="70">
        <v>40808</v>
      </c>
      <c r="I332" s="71">
        <v>1</v>
      </c>
      <c r="J332" s="72">
        <v>1</v>
      </c>
      <c r="K332" s="86">
        <v>40822</v>
      </c>
    </row>
    <row r="333" spans="1:11" ht="25.5">
      <c r="A333" s="74">
        <f t="shared" si="6"/>
        <v>11316</v>
      </c>
      <c r="B333" s="69" t="s">
        <v>839</v>
      </c>
      <c r="C333" s="69" t="s">
        <v>832</v>
      </c>
      <c r="D333" s="69" t="s">
        <v>833</v>
      </c>
      <c r="E333" s="69" t="s">
        <v>118</v>
      </c>
      <c r="F333" s="69" t="s">
        <v>9</v>
      </c>
      <c r="G333" s="70">
        <v>40808</v>
      </c>
      <c r="H333" s="70">
        <v>40808</v>
      </c>
      <c r="I333" s="71">
        <v>1.25</v>
      </c>
      <c r="J333" s="72">
        <v>1.25</v>
      </c>
      <c r="K333" s="86">
        <v>40822</v>
      </c>
    </row>
    <row r="334" spans="1:11" s="73" customFormat="1" ht="60.6" customHeight="1">
      <c r="A334" s="74">
        <v>11317</v>
      </c>
      <c r="B334" s="69" t="s">
        <v>840</v>
      </c>
      <c r="C334" s="69" t="s">
        <v>841</v>
      </c>
      <c r="D334" s="69" t="s">
        <v>842</v>
      </c>
      <c r="E334" s="69" t="s">
        <v>36</v>
      </c>
      <c r="F334" s="69" t="s">
        <v>9</v>
      </c>
      <c r="G334" s="70">
        <v>40856</v>
      </c>
      <c r="H334" s="70">
        <v>40857</v>
      </c>
      <c r="I334" s="71">
        <v>15</v>
      </c>
      <c r="J334" s="72">
        <v>11.5</v>
      </c>
      <c r="K334" s="86">
        <v>40822</v>
      </c>
    </row>
    <row r="335" spans="1:11" ht="38.25">
      <c r="A335" s="74">
        <f t="shared" si="6"/>
        <v>11318</v>
      </c>
      <c r="B335" s="69" t="s">
        <v>843</v>
      </c>
      <c r="C335" s="69" t="s">
        <v>572</v>
      </c>
      <c r="D335" s="69" t="s">
        <v>799</v>
      </c>
      <c r="E335" s="69" t="s">
        <v>80</v>
      </c>
      <c r="F335" s="69"/>
      <c r="G335" s="70" t="s">
        <v>80</v>
      </c>
      <c r="H335" s="70"/>
      <c r="I335" s="71">
        <v>6</v>
      </c>
      <c r="J335" s="72">
        <v>5</v>
      </c>
      <c r="K335" s="86">
        <v>40822</v>
      </c>
    </row>
    <row r="336" spans="1:11" s="73" customFormat="1" ht="25.5">
      <c r="A336" s="81">
        <v>11319</v>
      </c>
      <c r="B336" s="77" t="s">
        <v>853</v>
      </c>
      <c r="C336" s="77" t="s">
        <v>854</v>
      </c>
      <c r="D336" s="77" t="s">
        <v>379</v>
      </c>
      <c r="E336" s="77" t="s">
        <v>489</v>
      </c>
      <c r="F336" s="77" t="s">
        <v>452</v>
      </c>
      <c r="G336" s="78">
        <v>40581</v>
      </c>
      <c r="H336" s="78">
        <v>40585</v>
      </c>
      <c r="I336" s="79">
        <v>20</v>
      </c>
      <c r="J336" s="80" t="s">
        <v>647</v>
      </c>
      <c r="K336" s="101">
        <v>40878</v>
      </c>
    </row>
    <row r="337" spans="1:11" s="73" customFormat="1" ht="25.5">
      <c r="A337" s="74">
        <f>A336+1</f>
        <v>11320</v>
      </c>
      <c r="B337" s="69" t="s">
        <v>855</v>
      </c>
      <c r="C337" s="69" t="s">
        <v>854</v>
      </c>
      <c r="D337" s="69" t="s">
        <v>379</v>
      </c>
      <c r="E337" s="69" t="s">
        <v>489</v>
      </c>
      <c r="F337" s="69" t="s">
        <v>452</v>
      </c>
      <c r="G337" s="70">
        <v>44592</v>
      </c>
      <c r="H337" s="70">
        <v>40578</v>
      </c>
      <c r="I337" s="71">
        <v>20</v>
      </c>
      <c r="J337" s="72">
        <v>20</v>
      </c>
      <c r="K337" s="86">
        <v>40878</v>
      </c>
    </row>
    <row r="338" spans="1:11" s="73" customFormat="1" ht="25.5">
      <c r="A338" s="74">
        <f t="shared" ref="A338:A391" si="7">A337+1</f>
        <v>11321</v>
      </c>
      <c r="B338" s="69" t="s">
        <v>856</v>
      </c>
      <c r="C338" s="69" t="s">
        <v>88</v>
      </c>
      <c r="D338" s="69" t="s">
        <v>857</v>
      </c>
      <c r="E338" s="69" t="s">
        <v>10</v>
      </c>
      <c r="F338" s="69" t="s">
        <v>9</v>
      </c>
      <c r="G338" s="70">
        <v>40893</v>
      </c>
      <c r="H338" s="70">
        <v>40893</v>
      </c>
      <c r="I338" s="71">
        <v>6</v>
      </c>
      <c r="J338" s="72">
        <v>6</v>
      </c>
      <c r="K338" s="86">
        <v>40878</v>
      </c>
    </row>
    <row r="339" spans="1:11" s="73" customFormat="1" ht="38.25">
      <c r="A339" s="74">
        <f t="shared" si="7"/>
        <v>11322</v>
      </c>
      <c r="B339" s="69" t="s">
        <v>858</v>
      </c>
      <c r="C339" s="69" t="s">
        <v>859</v>
      </c>
      <c r="D339" s="69" t="s">
        <v>860</v>
      </c>
      <c r="E339" s="69" t="s">
        <v>76</v>
      </c>
      <c r="F339" s="69" t="s">
        <v>9</v>
      </c>
      <c r="G339" s="70">
        <v>40863</v>
      </c>
      <c r="H339" s="70">
        <v>40865</v>
      </c>
      <c r="I339" s="71">
        <v>9.5</v>
      </c>
      <c r="J339" s="72">
        <v>9.5</v>
      </c>
      <c r="K339" s="86">
        <v>40878</v>
      </c>
    </row>
    <row r="340" spans="1:11" s="73" customFormat="1" ht="38.25">
      <c r="A340" s="74">
        <f t="shared" si="7"/>
        <v>11323</v>
      </c>
      <c r="B340" s="69" t="s">
        <v>861</v>
      </c>
      <c r="C340" s="69" t="s">
        <v>862</v>
      </c>
      <c r="D340" s="69" t="s">
        <v>863</v>
      </c>
      <c r="E340" s="69" t="s">
        <v>556</v>
      </c>
      <c r="F340" s="69" t="s">
        <v>9</v>
      </c>
      <c r="G340" s="70">
        <v>40821</v>
      </c>
      <c r="H340" s="70">
        <v>40821</v>
      </c>
      <c r="I340" s="71">
        <v>5</v>
      </c>
      <c r="J340" s="72">
        <v>5</v>
      </c>
      <c r="K340" s="86">
        <v>40878</v>
      </c>
    </row>
    <row r="341" spans="1:11" s="73" customFormat="1" ht="25.5">
      <c r="A341" s="74">
        <f t="shared" si="7"/>
        <v>11324</v>
      </c>
      <c r="B341" s="69" t="s">
        <v>864</v>
      </c>
      <c r="C341" s="69" t="s">
        <v>633</v>
      </c>
      <c r="D341" s="69" t="s">
        <v>634</v>
      </c>
      <c r="E341" s="69" t="s">
        <v>458</v>
      </c>
      <c r="F341" s="69"/>
      <c r="G341" s="70" t="s">
        <v>80</v>
      </c>
      <c r="H341" s="70"/>
      <c r="I341" s="71">
        <v>2</v>
      </c>
      <c r="J341" s="72">
        <v>2</v>
      </c>
      <c r="K341" s="86">
        <v>40878</v>
      </c>
    </row>
    <row r="342" spans="1:11" s="73" customFormat="1" ht="25.5">
      <c r="A342" s="74">
        <f t="shared" si="7"/>
        <v>11325</v>
      </c>
      <c r="B342" s="69" t="s">
        <v>865</v>
      </c>
      <c r="C342" s="69" t="s">
        <v>633</v>
      </c>
      <c r="D342" s="69" t="s">
        <v>634</v>
      </c>
      <c r="E342" s="69" t="s">
        <v>458</v>
      </c>
      <c r="F342" s="69"/>
      <c r="G342" s="70" t="s">
        <v>80</v>
      </c>
      <c r="H342" s="70"/>
      <c r="I342" s="71">
        <v>2</v>
      </c>
      <c r="J342" s="72">
        <v>2</v>
      </c>
      <c r="K342" s="86">
        <v>40878</v>
      </c>
    </row>
    <row r="343" spans="1:11" s="73" customFormat="1" ht="25.5">
      <c r="A343" s="74">
        <f t="shared" si="7"/>
        <v>11326</v>
      </c>
      <c r="B343" s="69" t="s">
        <v>866</v>
      </c>
      <c r="C343" s="69" t="s">
        <v>633</v>
      </c>
      <c r="D343" s="69" t="s">
        <v>634</v>
      </c>
      <c r="E343" s="69" t="s">
        <v>458</v>
      </c>
      <c r="F343" s="69"/>
      <c r="G343" s="70" t="s">
        <v>80</v>
      </c>
      <c r="H343" s="70"/>
      <c r="I343" s="71">
        <v>2</v>
      </c>
      <c r="J343" s="72">
        <v>2</v>
      </c>
      <c r="K343" s="86">
        <v>40878</v>
      </c>
    </row>
    <row r="344" spans="1:11" s="73" customFormat="1" ht="25.5">
      <c r="A344" s="74">
        <f t="shared" si="7"/>
        <v>11327</v>
      </c>
      <c r="B344" s="69" t="s">
        <v>867</v>
      </c>
      <c r="C344" s="69" t="s">
        <v>633</v>
      </c>
      <c r="D344" s="69" t="s">
        <v>634</v>
      </c>
      <c r="E344" s="69" t="s">
        <v>458</v>
      </c>
      <c r="F344" s="69"/>
      <c r="G344" s="70" t="s">
        <v>80</v>
      </c>
      <c r="H344" s="70"/>
      <c r="I344" s="71">
        <v>1</v>
      </c>
      <c r="J344" s="72">
        <v>1</v>
      </c>
      <c r="K344" s="86">
        <v>40878</v>
      </c>
    </row>
    <row r="345" spans="1:11" s="73" customFormat="1" ht="38.25">
      <c r="A345" s="74">
        <f t="shared" si="7"/>
        <v>11328</v>
      </c>
      <c r="B345" s="69" t="s">
        <v>868</v>
      </c>
      <c r="C345" s="69" t="s">
        <v>633</v>
      </c>
      <c r="D345" s="69" t="s">
        <v>869</v>
      </c>
      <c r="E345" s="69" t="s">
        <v>458</v>
      </c>
      <c r="F345" s="69"/>
      <c r="G345" s="70" t="s">
        <v>80</v>
      </c>
      <c r="H345" s="70"/>
      <c r="I345" s="71">
        <v>1</v>
      </c>
      <c r="J345" s="72" t="s">
        <v>870</v>
      </c>
      <c r="K345" s="86">
        <v>40878</v>
      </c>
    </row>
    <row r="346" spans="1:11" s="73" customFormat="1" ht="38.25">
      <c r="A346" s="74">
        <f t="shared" si="7"/>
        <v>11329</v>
      </c>
      <c r="B346" s="69" t="s">
        <v>871</v>
      </c>
      <c r="C346" s="69" t="s">
        <v>633</v>
      </c>
      <c r="D346" s="69" t="s">
        <v>869</v>
      </c>
      <c r="E346" s="69" t="s">
        <v>458</v>
      </c>
      <c r="F346" s="69"/>
      <c r="G346" s="70" t="s">
        <v>80</v>
      </c>
      <c r="H346" s="70"/>
      <c r="I346" s="71">
        <v>1</v>
      </c>
      <c r="J346" s="72" t="s">
        <v>870</v>
      </c>
      <c r="K346" s="86">
        <v>40878</v>
      </c>
    </row>
    <row r="347" spans="1:11" s="73" customFormat="1" ht="38.25">
      <c r="A347" s="74">
        <f t="shared" si="7"/>
        <v>11330</v>
      </c>
      <c r="B347" s="69" t="s">
        <v>872</v>
      </c>
      <c r="C347" s="69" t="s">
        <v>633</v>
      </c>
      <c r="D347" s="69" t="s">
        <v>869</v>
      </c>
      <c r="E347" s="69" t="s">
        <v>458</v>
      </c>
      <c r="F347" s="69"/>
      <c r="G347" s="70" t="s">
        <v>80</v>
      </c>
      <c r="H347" s="70"/>
      <c r="I347" s="71">
        <v>1</v>
      </c>
      <c r="J347" s="72" t="s">
        <v>870</v>
      </c>
      <c r="K347" s="86">
        <v>40878</v>
      </c>
    </row>
    <row r="348" spans="1:11" s="73" customFormat="1" ht="38.25">
      <c r="A348" s="74">
        <f t="shared" si="7"/>
        <v>11331</v>
      </c>
      <c r="B348" s="69" t="s">
        <v>873</v>
      </c>
      <c r="C348" s="69" t="s">
        <v>874</v>
      </c>
      <c r="D348" s="69" t="s">
        <v>875</v>
      </c>
      <c r="E348" s="69" t="s">
        <v>876</v>
      </c>
      <c r="F348" s="69" t="s">
        <v>229</v>
      </c>
      <c r="G348" s="70">
        <v>40855</v>
      </c>
      <c r="H348" s="70">
        <v>40857</v>
      </c>
      <c r="I348" s="71">
        <v>16</v>
      </c>
      <c r="J348" s="72">
        <v>16</v>
      </c>
      <c r="K348" s="86">
        <v>40878</v>
      </c>
    </row>
    <row r="349" spans="1:11" s="73" customFormat="1" ht="38.25">
      <c r="A349" s="74">
        <f t="shared" si="7"/>
        <v>11332</v>
      </c>
      <c r="B349" s="69" t="s">
        <v>877</v>
      </c>
      <c r="C349" s="69" t="s">
        <v>878</v>
      </c>
      <c r="D349" s="69" t="s">
        <v>879</v>
      </c>
      <c r="E349" s="69" t="s">
        <v>332</v>
      </c>
      <c r="F349" s="69" t="s">
        <v>9</v>
      </c>
      <c r="G349" s="70">
        <v>40556</v>
      </c>
      <c r="H349" s="70">
        <v>40673</v>
      </c>
      <c r="I349" s="71">
        <v>20</v>
      </c>
      <c r="J349" s="72">
        <v>20</v>
      </c>
      <c r="K349" s="86">
        <v>40878</v>
      </c>
    </row>
    <row r="350" spans="1:11" s="73" customFormat="1" ht="25.5">
      <c r="A350" s="74">
        <f t="shared" si="7"/>
        <v>11333</v>
      </c>
      <c r="B350" s="69" t="s">
        <v>880</v>
      </c>
      <c r="C350" s="69" t="s">
        <v>881</v>
      </c>
      <c r="D350" s="69" t="s">
        <v>882</v>
      </c>
      <c r="E350" s="69" t="s">
        <v>10</v>
      </c>
      <c r="F350" s="69" t="s">
        <v>9</v>
      </c>
      <c r="G350" s="70">
        <v>40872</v>
      </c>
      <c r="H350" s="70">
        <v>40873</v>
      </c>
      <c r="I350" s="71">
        <v>14.5</v>
      </c>
      <c r="J350" s="72">
        <v>13</v>
      </c>
      <c r="K350" s="86">
        <v>40878</v>
      </c>
    </row>
    <row r="351" spans="1:11" s="73" customFormat="1" ht="25.5">
      <c r="A351" s="74">
        <f t="shared" si="7"/>
        <v>11334</v>
      </c>
      <c r="B351" s="69" t="s">
        <v>883</v>
      </c>
      <c r="C351" s="69" t="s">
        <v>884</v>
      </c>
      <c r="D351" s="69" t="s">
        <v>885</v>
      </c>
      <c r="E351" s="69" t="s">
        <v>118</v>
      </c>
      <c r="F351" s="69" t="s">
        <v>9</v>
      </c>
      <c r="G351" s="70">
        <v>40786</v>
      </c>
      <c r="H351" s="70">
        <v>40800</v>
      </c>
      <c r="I351" s="71">
        <v>8</v>
      </c>
      <c r="J351" s="72">
        <v>8</v>
      </c>
      <c r="K351" s="86">
        <v>40878</v>
      </c>
    </row>
    <row r="352" spans="1:11" s="73" customFormat="1" ht="38.25">
      <c r="A352" s="81">
        <f t="shared" si="7"/>
        <v>11335</v>
      </c>
      <c r="B352" s="77" t="s">
        <v>886</v>
      </c>
      <c r="C352" s="77" t="s">
        <v>887</v>
      </c>
      <c r="D352" s="77" t="s">
        <v>888</v>
      </c>
      <c r="E352" s="77" t="s">
        <v>889</v>
      </c>
      <c r="F352" s="77" t="s">
        <v>9</v>
      </c>
      <c r="G352" s="78">
        <v>40781</v>
      </c>
      <c r="H352" s="78">
        <v>40781</v>
      </c>
      <c r="I352" s="79">
        <v>6</v>
      </c>
      <c r="J352" s="80" t="s">
        <v>647</v>
      </c>
      <c r="K352" s="101">
        <v>40878</v>
      </c>
    </row>
    <row r="353" spans="1:11" s="73" customFormat="1" ht="38.25">
      <c r="A353" s="74">
        <f t="shared" si="7"/>
        <v>11336</v>
      </c>
      <c r="B353" s="69" t="s">
        <v>890</v>
      </c>
      <c r="C353" s="69" t="s">
        <v>891</v>
      </c>
      <c r="D353" s="69" t="s">
        <v>892</v>
      </c>
      <c r="E353" s="69" t="s">
        <v>893</v>
      </c>
      <c r="F353" s="69" t="s">
        <v>9</v>
      </c>
      <c r="G353" s="70">
        <v>40841</v>
      </c>
      <c r="H353" s="70">
        <v>40841</v>
      </c>
      <c r="I353" s="71">
        <v>5.5</v>
      </c>
      <c r="J353" s="72">
        <v>5.5</v>
      </c>
      <c r="K353" s="86">
        <v>40878</v>
      </c>
    </row>
    <row r="354" spans="1:11" s="73" customFormat="1" ht="38.25">
      <c r="A354" s="74">
        <f t="shared" si="7"/>
        <v>11337</v>
      </c>
      <c r="B354" s="69" t="s">
        <v>894</v>
      </c>
      <c r="C354" s="69" t="s">
        <v>112</v>
      </c>
      <c r="D354" s="69" t="s">
        <v>895</v>
      </c>
      <c r="E354" s="69" t="s">
        <v>10</v>
      </c>
      <c r="F354" s="69" t="s">
        <v>9</v>
      </c>
      <c r="G354" s="70">
        <v>40884</v>
      </c>
      <c r="H354" s="70">
        <v>40884</v>
      </c>
      <c r="I354" s="71">
        <v>4.5</v>
      </c>
      <c r="J354" s="72">
        <v>4.5</v>
      </c>
      <c r="K354" s="86">
        <v>40878</v>
      </c>
    </row>
    <row r="355" spans="1:11" s="73" customFormat="1" ht="63.75">
      <c r="A355" s="74">
        <f t="shared" si="7"/>
        <v>11338</v>
      </c>
      <c r="B355" s="69" t="s">
        <v>896</v>
      </c>
      <c r="C355" s="69" t="s">
        <v>704</v>
      </c>
      <c r="D355" s="69" t="s">
        <v>897</v>
      </c>
      <c r="E355" s="69" t="s">
        <v>76</v>
      </c>
      <c r="F355" s="69" t="s">
        <v>9</v>
      </c>
      <c r="G355" s="70">
        <v>40879</v>
      </c>
      <c r="H355" s="70">
        <v>40879</v>
      </c>
      <c r="I355" s="71">
        <v>3.75</v>
      </c>
      <c r="J355" s="72">
        <v>3.75</v>
      </c>
      <c r="K355" s="86">
        <v>40878</v>
      </c>
    </row>
    <row r="356" spans="1:11" s="73" customFormat="1" ht="25.5">
      <c r="A356" s="74">
        <f t="shared" si="7"/>
        <v>11339</v>
      </c>
      <c r="B356" s="69" t="s">
        <v>898</v>
      </c>
      <c r="C356" s="69" t="s">
        <v>297</v>
      </c>
      <c r="D356" s="69" t="s">
        <v>899</v>
      </c>
      <c r="E356" s="69" t="s">
        <v>900</v>
      </c>
      <c r="F356" s="69" t="s">
        <v>901</v>
      </c>
      <c r="G356" s="70">
        <v>40817</v>
      </c>
      <c r="H356" s="70">
        <v>40823</v>
      </c>
      <c r="I356" s="71">
        <v>20</v>
      </c>
      <c r="J356" s="72">
        <v>20</v>
      </c>
      <c r="K356" s="86">
        <v>40878</v>
      </c>
    </row>
    <row r="357" spans="1:11" s="73" customFormat="1" ht="25.5">
      <c r="A357" s="74">
        <f t="shared" si="7"/>
        <v>11340</v>
      </c>
      <c r="B357" s="69" t="s">
        <v>902</v>
      </c>
      <c r="C357" s="69" t="s">
        <v>903</v>
      </c>
      <c r="D357" s="69" t="s">
        <v>904</v>
      </c>
      <c r="E357" s="69" t="s">
        <v>131</v>
      </c>
      <c r="F357" s="69" t="s">
        <v>9</v>
      </c>
      <c r="G357" s="70">
        <v>40819</v>
      </c>
      <c r="H357" s="70">
        <v>40844</v>
      </c>
      <c r="I357" s="71">
        <v>30</v>
      </c>
      <c r="J357" s="72">
        <v>20</v>
      </c>
      <c r="K357" s="86">
        <v>40878</v>
      </c>
    </row>
    <row r="358" spans="1:11" s="73" customFormat="1" ht="25.5">
      <c r="A358" s="74">
        <f t="shared" si="7"/>
        <v>11341</v>
      </c>
      <c r="B358" s="69" t="s">
        <v>905</v>
      </c>
      <c r="C358" s="69" t="s">
        <v>906</v>
      </c>
      <c r="D358" s="69" t="s">
        <v>907</v>
      </c>
      <c r="E358" s="69" t="s">
        <v>118</v>
      </c>
      <c r="F358" s="69" t="s">
        <v>9</v>
      </c>
      <c r="G358" s="70">
        <v>40662</v>
      </c>
      <c r="H358" s="70">
        <v>40662</v>
      </c>
      <c r="I358" s="71">
        <v>8</v>
      </c>
      <c r="J358" s="72">
        <v>6.5</v>
      </c>
      <c r="K358" s="86">
        <v>40878</v>
      </c>
    </row>
    <row r="359" spans="1:11" s="73" customFormat="1" ht="25.5">
      <c r="A359" s="74">
        <f t="shared" si="7"/>
        <v>11342</v>
      </c>
      <c r="B359" s="69" t="s">
        <v>908</v>
      </c>
      <c r="C359" s="69" t="s">
        <v>130</v>
      </c>
      <c r="D359" s="69" t="s">
        <v>909</v>
      </c>
      <c r="E359" s="69" t="s">
        <v>131</v>
      </c>
      <c r="F359" s="69" t="s">
        <v>9</v>
      </c>
      <c r="G359" s="70">
        <v>40890</v>
      </c>
      <c r="H359" s="70">
        <v>40891</v>
      </c>
      <c r="I359" s="71">
        <v>12.25</v>
      </c>
      <c r="J359" s="72">
        <v>12.25</v>
      </c>
      <c r="K359" s="86">
        <v>40878</v>
      </c>
    </row>
    <row r="360" spans="1:11" s="73" customFormat="1" ht="51">
      <c r="A360" s="74">
        <f t="shared" si="7"/>
        <v>11343</v>
      </c>
      <c r="B360" s="69" t="s">
        <v>910</v>
      </c>
      <c r="C360" s="69" t="s">
        <v>911</v>
      </c>
      <c r="D360" s="69" t="s">
        <v>912</v>
      </c>
      <c r="E360" s="69" t="s">
        <v>913</v>
      </c>
      <c r="F360" s="69" t="s">
        <v>9</v>
      </c>
      <c r="G360" s="70">
        <v>40861</v>
      </c>
      <c r="H360" s="70">
        <v>40868</v>
      </c>
      <c r="I360" s="71">
        <v>3</v>
      </c>
      <c r="J360" s="72">
        <v>3</v>
      </c>
      <c r="K360" s="86">
        <v>40878</v>
      </c>
    </row>
    <row r="361" spans="1:11" s="73" customFormat="1" ht="30.75" customHeight="1">
      <c r="A361" s="74">
        <f t="shared" si="7"/>
        <v>11344</v>
      </c>
      <c r="B361" s="69" t="s">
        <v>914</v>
      </c>
      <c r="C361" s="69" t="s">
        <v>915</v>
      </c>
      <c r="D361" s="69" t="s">
        <v>916</v>
      </c>
      <c r="E361" s="69" t="s">
        <v>118</v>
      </c>
      <c r="F361" s="69" t="s">
        <v>9</v>
      </c>
      <c r="G361" s="70">
        <v>40859</v>
      </c>
      <c r="H361" s="70">
        <v>40860</v>
      </c>
      <c r="I361" s="71">
        <v>14</v>
      </c>
      <c r="J361" s="72">
        <v>14</v>
      </c>
      <c r="K361" s="86">
        <v>40878</v>
      </c>
    </row>
    <row r="362" spans="1:11" s="73" customFormat="1" ht="25.5">
      <c r="A362" s="74">
        <f t="shared" si="7"/>
        <v>11345</v>
      </c>
      <c r="B362" s="69" t="s">
        <v>917</v>
      </c>
      <c r="C362" s="69" t="s">
        <v>309</v>
      </c>
      <c r="D362" s="69" t="s">
        <v>918</v>
      </c>
      <c r="E362" s="69" t="s">
        <v>76</v>
      </c>
      <c r="F362" s="69" t="s">
        <v>9</v>
      </c>
      <c r="G362" s="70">
        <v>40830</v>
      </c>
      <c r="H362" s="70">
        <v>40830</v>
      </c>
      <c r="I362" s="71">
        <v>4.25</v>
      </c>
      <c r="J362" s="72">
        <v>4</v>
      </c>
      <c r="K362" s="86">
        <v>40878</v>
      </c>
    </row>
    <row r="363" spans="1:11" s="73" customFormat="1" ht="38.25">
      <c r="A363" s="74">
        <f t="shared" si="7"/>
        <v>11346</v>
      </c>
      <c r="B363" s="69" t="s">
        <v>919</v>
      </c>
      <c r="C363" s="69" t="s">
        <v>920</v>
      </c>
      <c r="D363" s="69" t="s">
        <v>921</v>
      </c>
      <c r="E363" s="69" t="s">
        <v>458</v>
      </c>
      <c r="F363" s="69"/>
      <c r="G363" s="70" t="s">
        <v>80</v>
      </c>
      <c r="H363" s="70"/>
      <c r="I363" s="71">
        <v>1</v>
      </c>
      <c r="J363" s="72">
        <v>1</v>
      </c>
      <c r="K363" s="86">
        <v>40878</v>
      </c>
    </row>
    <row r="364" spans="1:11" s="73" customFormat="1" ht="25.5">
      <c r="A364" s="74">
        <f t="shared" si="7"/>
        <v>11347</v>
      </c>
      <c r="B364" s="69" t="s">
        <v>780</v>
      </c>
      <c r="C364" s="69" t="s">
        <v>148</v>
      </c>
      <c r="D364" s="69" t="s">
        <v>922</v>
      </c>
      <c r="E364" s="69" t="s">
        <v>149</v>
      </c>
      <c r="F364" s="69" t="s">
        <v>9</v>
      </c>
      <c r="G364" s="70">
        <v>40855</v>
      </c>
      <c r="H364" s="70">
        <v>40855</v>
      </c>
      <c r="I364" s="71">
        <v>3.75</v>
      </c>
      <c r="J364" s="72">
        <v>3.75</v>
      </c>
      <c r="K364" s="86">
        <v>40878</v>
      </c>
    </row>
    <row r="365" spans="1:11" s="73" customFormat="1" ht="38.25">
      <c r="A365" s="74">
        <f t="shared" si="7"/>
        <v>11348</v>
      </c>
      <c r="B365" s="69" t="s">
        <v>923</v>
      </c>
      <c r="C365" s="69" t="s">
        <v>924</v>
      </c>
      <c r="D365" s="69" t="s">
        <v>925</v>
      </c>
      <c r="E365" s="69" t="s">
        <v>103</v>
      </c>
      <c r="F365" s="69" t="s">
        <v>9</v>
      </c>
      <c r="G365" s="70">
        <v>40863</v>
      </c>
      <c r="H365" s="70">
        <v>40863</v>
      </c>
      <c r="I365" s="71">
        <v>6</v>
      </c>
      <c r="J365" s="72">
        <v>6</v>
      </c>
      <c r="K365" s="86">
        <v>40878</v>
      </c>
    </row>
    <row r="366" spans="1:11" s="73" customFormat="1" ht="38.25">
      <c r="A366" s="74">
        <f t="shared" si="7"/>
        <v>11349</v>
      </c>
      <c r="B366" s="69" t="s">
        <v>926</v>
      </c>
      <c r="C366" s="69" t="s">
        <v>920</v>
      </c>
      <c r="D366" s="69" t="s">
        <v>927</v>
      </c>
      <c r="E366" s="69" t="s">
        <v>928</v>
      </c>
      <c r="F366" s="69" t="s">
        <v>413</v>
      </c>
      <c r="G366" s="70">
        <v>40850</v>
      </c>
      <c r="H366" s="70">
        <v>40850</v>
      </c>
      <c r="I366" s="71">
        <v>4.5</v>
      </c>
      <c r="J366" s="72">
        <v>4.5</v>
      </c>
      <c r="K366" s="86">
        <v>40878</v>
      </c>
    </row>
    <row r="367" spans="1:11" s="73" customFormat="1" ht="51">
      <c r="A367" s="74">
        <f t="shared" si="7"/>
        <v>11350</v>
      </c>
      <c r="B367" s="69" t="s">
        <v>929</v>
      </c>
      <c r="C367" s="69" t="s">
        <v>930</v>
      </c>
      <c r="D367" s="69" t="s">
        <v>931</v>
      </c>
      <c r="E367" s="69" t="s">
        <v>10</v>
      </c>
      <c r="F367" s="69" t="s">
        <v>9</v>
      </c>
      <c r="G367" s="70">
        <v>40569</v>
      </c>
      <c r="H367" s="70">
        <v>40570</v>
      </c>
      <c r="I367" s="71">
        <v>10</v>
      </c>
      <c r="J367" s="72">
        <v>10</v>
      </c>
      <c r="K367" s="86">
        <v>40878</v>
      </c>
    </row>
    <row r="368" spans="1:11" s="73" customFormat="1" ht="38.25">
      <c r="A368" s="74">
        <f t="shared" si="7"/>
        <v>11351</v>
      </c>
      <c r="B368" s="69" t="s">
        <v>544</v>
      </c>
      <c r="C368" s="69" t="s">
        <v>31</v>
      </c>
      <c r="D368" s="69" t="s">
        <v>932</v>
      </c>
      <c r="E368" s="69" t="s">
        <v>76</v>
      </c>
      <c r="F368" s="69" t="s">
        <v>436</v>
      </c>
      <c r="G368" s="70">
        <v>40872</v>
      </c>
      <c r="H368" s="70">
        <v>40872</v>
      </c>
      <c r="I368" s="71">
        <v>6</v>
      </c>
      <c r="J368" s="72">
        <v>5.25</v>
      </c>
      <c r="K368" s="86">
        <v>40878</v>
      </c>
    </row>
    <row r="369" spans="1:11" s="73" customFormat="1" ht="38.25">
      <c r="A369" s="74">
        <f t="shared" si="7"/>
        <v>11352</v>
      </c>
      <c r="B369" s="69" t="s">
        <v>545</v>
      </c>
      <c r="C369" s="69" t="s">
        <v>31</v>
      </c>
      <c r="D369" s="69" t="s">
        <v>932</v>
      </c>
      <c r="E369" s="69" t="s">
        <v>76</v>
      </c>
      <c r="F369" s="69" t="s">
        <v>436</v>
      </c>
      <c r="G369" s="70">
        <v>40871</v>
      </c>
      <c r="H369" s="70">
        <v>40871</v>
      </c>
      <c r="I369" s="71">
        <v>6.5</v>
      </c>
      <c r="J369" s="72">
        <v>5.25</v>
      </c>
      <c r="K369" s="86">
        <v>40878</v>
      </c>
    </row>
    <row r="370" spans="1:11" s="73" customFormat="1" ht="25.5">
      <c r="A370" s="74">
        <f t="shared" si="7"/>
        <v>11353</v>
      </c>
      <c r="B370" s="69" t="s">
        <v>933</v>
      </c>
      <c r="C370" s="69" t="s">
        <v>934</v>
      </c>
      <c r="D370" s="69" t="s">
        <v>935</v>
      </c>
      <c r="E370" s="69" t="s">
        <v>10</v>
      </c>
      <c r="F370" s="69" t="s">
        <v>9</v>
      </c>
      <c r="G370" s="70">
        <v>40864</v>
      </c>
      <c r="H370" s="70">
        <v>40864</v>
      </c>
      <c r="I370" s="71">
        <v>5.25</v>
      </c>
      <c r="J370" s="72" t="s">
        <v>936</v>
      </c>
      <c r="K370" s="86">
        <v>40878</v>
      </c>
    </row>
    <row r="371" spans="1:11" s="73" customFormat="1" ht="38.25">
      <c r="A371" s="74">
        <f t="shared" si="7"/>
        <v>11354</v>
      </c>
      <c r="B371" s="69" t="s">
        <v>937</v>
      </c>
      <c r="C371" s="69" t="s">
        <v>938</v>
      </c>
      <c r="D371" s="69" t="s">
        <v>939</v>
      </c>
      <c r="E371" s="69" t="s">
        <v>332</v>
      </c>
      <c r="F371" s="69" t="s">
        <v>9</v>
      </c>
      <c r="G371" s="70">
        <v>40890</v>
      </c>
      <c r="H371" s="70">
        <v>40890</v>
      </c>
      <c r="I371" s="71">
        <v>5.5</v>
      </c>
      <c r="J371" s="72">
        <v>5.5</v>
      </c>
      <c r="K371" s="86">
        <v>40878</v>
      </c>
    </row>
    <row r="372" spans="1:11" s="73" customFormat="1" ht="25.5">
      <c r="A372" s="74">
        <f t="shared" si="7"/>
        <v>11355</v>
      </c>
      <c r="B372" s="69" t="s">
        <v>940</v>
      </c>
      <c r="C372" s="69" t="s">
        <v>941</v>
      </c>
      <c r="D372" s="69" t="s">
        <v>255</v>
      </c>
      <c r="E372" s="69" t="s">
        <v>942</v>
      </c>
      <c r="F372" s="69" t="s">
        <v>9</v>
      </c>
      <c r="G372" s="70">
        <v>40886</v>
      </c>
      <c r="H372" s="70">
        <v>40886</v>
      </c>
      <c r="I372" s="71">
        <v>4</v>
      </c>
      <c r="J372" s="72">
        <v>4</v>
      </c>
      <c r="K372" s="86">
        <v>40878</v>
      </c>
    </row>
    <row r="373" spans="1:11" s="73" customFormat="1" ht="25.5">
      <c r="A373" s="81">
        <f t="shared" si="7"/>
        <v>11356</v>
      </c>
      <c r="B373" s="77" t="s">
        <v>943</v>
      </c>
      <c r="C373" s="77" t="s">
        <v>944</v>
      </c>
      <c r="D373" s="77" t="s">
        <v>945</v>
      </c>
      <c r="E373" s="77" t="s">
        <v>456</v>
      </c>
      <c r="F373" s="77" t="s">
        <v>9</v>
      </c>
      <c r="G373" s="78">
        <v>40868</v>
      </c>
      <c r="H373" s="78">
        <v>40868</v>
      </c>
      <c r="I373" s="79">
        <v>2.5</v>
      </c>
      <c r="J373" s="80" t="s">
        <v>647</v>
      </c>
      <c r="K373" s="101">
        <v>40878</v>
      </c>
    </row>
    <row r="374" spans="1:11" s="73" customFormat="1" ht="38.25">
      <c r="A374" s="74">
        <f t="shared" si="7"/>
        <v>11357</v>
      </c>
      <c r="B374" s="69" t="s">
        <v>946</v>
      </c>
      <c r="C374" s="69" t="s">
        <v>947</v>
      </c>
      <c r="D374" s="69" t="s">
        <v>948</v>
      </c>
      <c r="E374" s="69" t="s">
        <v>949</v>
      </c>
      <c r="F374" s="69" t="s">
        <v>9</v>
      </c>
      <c r="G374" s="70">
        <v>40883</v>
      </c>
      <c r="H374" s="70">
        <v>40883</v>
      </c>
      <c r="I374" s="71">
        <v>6</v>
      </c>
      <c r="J374" s="72">
        <v>6</v>
      </c>
      <c r="K374" s="86">
        <v>40878</v>
      </c>
    </row>
    <row r="375" spans="1:11" s="73" customFormat="1" ht="38.25">
      <c r="A375" s="74">
        <f t="shared" si="7"/>
        <v>11358</v>
      </c>
      <c r="B375" s="69" t="s">
        <v>950</v>
      </c>
      <c r="C375" s="69" t="s">
        <v>508</v>
      </c>
      <c r="D375" s="69" t="s">
        <v>951</v>
      </c>
      <c r="E375" s="69" t="s">
        <v>952</v>
      </c>
      <c r="F375" s="69" t="s">
        <v>9</v>
      </c>
      <c r="G375" s="70">
        <v>40885</v>
      </c>
      <c r="H375" s="70">
        <v>40885</v>
      </c>
      <c r="I375" s="71">
        <v>3</v>
      </c>
      <c r="J375" s="72">
        <v>3</v>
      </c>
      <c r="K375" s="86">
        <v>40878</v>
      </c>
    </row>
    <row r="376" spans="1:11" s="73" customFormat="1" ht="38.25">
      <c r="A376" s="74">
        <f t="shared" si="7"/>
        <v>11359</v>
      </c>
      <c r="B376" s="69" t="s">
        <v>953</v>
      </c>
      <c r="C376" s="69" t="s">
        <v>825</v>
      </c>
      <c r="D376" s="69" t="s">
        <v>954</v>
      </c>
      <c r="E376" s="69" t="s">
        <v>563</v>
      </c>
      <c r="F376" s="69" t="s">
        <v>9</v>
      </c>
      <c r="G376" s="70">
        <v>40834</v>
      </c>
      <c r="H376" s="70">
        <v>40834</v>
      </c>
      <c r="I376" s="71">
        <v>5</v>
      </c>
      <c r="J376" s="72">
        <v>5</v>
      </c>
      <c r="K376" s="86">
        <v>40878</v>
      </c>
    </row>
    <row r="377" spans="1:11" s="73" customFormat="1" ht="25.5">
      <c r="A377" s="82">
        <f t="shared" si="7"/>
        <v>11360</v>
      </c>
      <c r="B377" s="51" t="s">
        <v>955</v>
      </c>
      <c r="C377" s="51" t="s">
        <v>956</v>
      </c>
      <c r="D377" s="51" t="s">
        <v>957</v>
      </c>
      <c r="E377" s="51" t="s">
        <v>462</v>
      </c>
      <c r="F377" s="51" t="s">
        <v>9</v>
      </c>
      <c r="G377" s="52">
        <v>40772</v>
      </c>
      <c r="H377" s="52">
        <v>40835</v>
      </c>
      <c r="I377" s="53">
        <v>15</v>
      </c>
      <c r="J377" s="54" t="s">
        <v>648</v>
      </c>
      <c r="K377" s="97">
        <v>40878</v>
      </c>
    </row>
    <row r="378" spans="1:11" s="73" customFormat="1" ht="38.25">
      <c r="A378" s="74">
        <f t="shared" si="7"/>
        <v>11361</v>
      </c>
      <c r="B378" s="69" t="s">
        <v>958</v>
      </c>
      <c r="C378" s="69" t="s">
        <v>959</v>
      </c>
      <c r="D378" s="69" t="s">
        <v>960</v>
      </c>
      <c r="E378" s="69" t="s">
        <v>80</v>
      </c>
      <c r="F378" s="69"/>
      <c r="G378" s="70" t="s">
        <v>80</v>
      </c>
      <c r="H378" s="70"/>
      <c r="I378" s="71">
        <v>6</v>
      </c>
      <c r="J378" s="72">
        <v>5.5</v>
      </c>
      <c r="K378" s="86">
        <v>40878</v>
      </c>
    </row>
    <row r="379" spans="1:11" s="73" customFormat="1" ht="51">
      <c r="A379" s="74">
        <f t="shared" si="7"/>
        <v>11362</v>
      </c>
      <c r="B379" s="69" t="s">
        <v>961</v>
      </c>
      <c r="C379" s="69" t="s">
        <v>962</v>
      </c>
      <c r="D379" s="69" t="s">
        <v>963</v>
      </c>
      <c r="E379" s="69" t="s">
        <v>964</v>
      </c>
      <c r="F379" s="69" t="s">
        <v>9</v>
      </c>
      <c r="G379" s="70">
        <v>40842</v>
      </c>
      <c r="H379" s="70">
        <v>40842</v>
      </c>
      <c r="I379" s="71">
        <v>5.5</v>
      </c>
      <c r="J379" s="72">
        <v>5.5</v>
      </c>
      <c r="K379" s="86">
        <v>40878</v>
      </c>
    </row>
    <row r="380" spans="1:11" s="73" customFormat="1" ht="51">
      <c r="A380" s="74">
        <f t="shared" si="7"/>
        <v>11363</v>
      </c>
      <c r="B380" s="69" t="s">
        <v>965</v>
      </c>
      <c r="C380" s="69" t="s">
        <v>832</v>
      </c>
      <c r="D380" s="69" t="s">
        <v>966</v>
      </c>
      <c r="E380" s="69" t="s">
        <v>118</v>
      </c>
      <c r="F380" s="69" t="s">
        <v>9</v>
      </c>
      <c r="G380" s="70">
        <v>40807</v>
      </c>
      <c r="H380" s="70">
        <v>40807</v>
      </c>
      <c r="I380" s="71">
        <v>1.25</v>
      </c>
      <c r="J380" s="72">
        <v>1.25</v>
      </c>
      <c r="K380" s="86">
        <v>40878</v>
      </c>
    </row>
    <row r="381" spans="1:11" s="73" customFormat="1" ht="38.25">
      <c r="A381" s="74">
        <f t="shared" si="7"/>
        <v>11364</v>
      </c>
      <c r="B381" s="69" t="s">
        <v>967</v>
      </c>
      <c r="C381" s="69" t="s">
        <v>881</v>
      </c>
      <c r="D381" s="69" t="s">
        <v>968</v>
      </c>
      <c r="E381" s="69" t="s">
        <v>118</v>
      </c>
      <c r="F381" s="69" t="s">
        <v>9</v>
      </c>
      <c r="G381" s="70">
        <v>40701</v>
      </c>
      <c r="H381" s="70">
        <v>40701</v>
      </c>
      <c r="I381" s="71">
        <v>2</v>
      </c>
      <c r="J381" s="72">
        <v>2</v>
      </c>
      <c r="K381" s="86">
        <v>40878</v>
      </c>
    </row>
    <row r="382" spans="1:11" s="73" customFormat="1" ht="25.5">
      <c r="A382" s="74">
        <f t="shared" si="7"/>
        <v>11365</v>
      </c>
      <c r="B382" s="69" t="s">
        <v>969</v>
      </c>
      <c r="C382" s="69" t="s">
        <v>200</v>
      </c>
      <c r="D382" s="69" t="s">
        <v>970</v>
      </c>
      <c r="E382" s="69" t="s">
        <v>202</v>
      </c>
      <c r="F382" s="69" t="s">
        <v>9</v>
      </c>
      <c r="G382" s="70">
        <v>40821</v>
      </c>
      <c r="H382" s="70">
        <v>40821</v>
      </c>
      <c r="I382" s="71">
        <v>2.5</v>
      </c>
      <c r="J382" s="72">
        <v>2.5</v>
      </c>
      <c r="K382" s="86">
        <v>40878</v>
      </c>
    </row>
    <row r="383" spans="1:11" s="73" customFormat="1" ht="38.25">
      <c r="A383" s="74">
        <f t="shared" si="7"/>
        <v>11366</v>
      </c>
      <c r="B383" s="69" t="s">
        <v>971</v>
      </c>
      <c r="C383" s="69" t="s">
        <v>825</v>
      </c>
      <c r="D383" s="69" t="s">
        <v>954</v>
      </c>
      <c r="E383" s="69" t="s">
        <v>972</v>
      </c>
      <c r="F383" s="69" t="s">
        <v>9</v>
      </c>
      <c r="G383" s="70">
        <v>40893</v>
      </c>
      <c r="H383" s="70">
        <v>40893</v>
      </c>
      <c r="I383" s="71">
        <v>5</v>
      </c>
      <c r="J383" s="72">
        <v>5</v>
      </c>
      <c r="K383" s="86">
        <v>40878</v>
      </c>
    </row>
    <row r="384" spans="1:11" s="73" customFormat="1" ht="38.25">
      <c r="A384" s="74">
        <f t="shared" si="7"/>
        <v>11367</v>
      </c>
      <c r="B384" s="69" t="s">
        <v>973</v>
      </c>
      <c r="C384" s="69" t="s">
        <v>974</v>
      </c>
      <c r="D384" s="69" t="s">
        <v>975</v>
      </c>
      <c r="E384" s="69" t="s">
        <v>976</v>
      </c>
      <c r="F384" s="69" t="s">
        <v>413</v>
      </c>
      <c r="G384" s="70">
        <v>40583</v>
      </c>
      <c r="H384" s="70">
        <v>40583</v>
      </c>
      <c r="I384" s="71">
        <v>4</v>
      </c>
      <c r="J384" s="72">
        <v>4</v>
      </c>
      <c r="K384" s="86">
        <v>40878</v>
      </c>
    </row>
    <row r="385" spans="1:11" s="73" customFormat="1" ht="38.25">
      <c r="A385" s="74">
        <f t="shared" si="7"/>
        <v>11368</v>
      </c>
      <c r="B385" s="69" t="s">
        <v>977</v>
      </c>
      <c r="C385" s="69" t="s">
        <v>974</v>
      </c>
      <c r="D385" s="69" t="s">
        <v>978</v>
      </c>
      <c r="E385" s="69" t="s">
        <v>928</v>
      </c>
      <c r="F385" s="69" t="s">
        <v>413</v>
      </c>
      <c r="G385" s="70">
        <v>40744</v>
      </c>
      <c r="H385" s="70">
        <v>40744</v>
      </c>
      <c r="I385" s="71">
        <v>3</v>
      </c>
      <c r="J385" s="72">
        <v>2.5</v>
      </c>
      <c r="K385" s="86">
        <v>40878</v>
      </c>
    </row>
    <row r="386" spans="1:11" s="73" customFormat="1" ht="38.25">
      <c r="A386" s="74">
        <f t="shared" si="7"/>
        <v>11369</v>
      </c>
      <c r="B386" s="69" t="s">
        <v>979</v>
      </c>
      <c r="C386" s="69" t="s">
        <v>974</v>
      </c>
      <c r="D386" s="69" t="s">
        <v>975</v>
      </c>
      <c r="E386" s="69" t="s">
        <v>928</v>
      </c>
      <c r="F386" s="69" t="s">
        <v>413</v>
      </c>
      <c r="G386" s="70">
        <v>40850</v>
      </c>
      <c r="H386" s="70">
        <v>40850</v>
      </c>
      <c r="I386" s="71">
        <v>5</v>
      </c>
      <c r="J386" s="130" t="s">
        <v>980</v>
      </c>
      <c r="K386" s="86">
        <v>40878</v>
      </c>
    </row>
    <row r="387" spans="1:11" s="73" customFormat="1" ht="25.5">
      <c r="A387" s="74">
        <f t="shared" si="7"/>
        <v>11370</v>
      </c>
      <c r="B387" s="69" t="s">
        <v>981</v>
      </c>
      <c r="C387" s="69" t="s">
        <v>287</v>
      </c>
      <c r="D387" s="69" t="s">
        <v>982</v>
      </c>
      <c r="E387" s="69" t="s">
        <v>170</v>
      </c>
      <c r="F387" s="69" t="s">
        <v>436</v>
      </c>
      <c r="G387" s="70">
        <v>40882</v>
      </c>
      <c r="H387" s="70">
        <v>40883</v>
      </c>
      <c r="I387" s="71">
        <v>10.75</v>
      </c>
      <c r="J387" s="72">
        <v>10.25</v>
      </c>
      <c r="K387" s="86">
        <v>40878</v>
      </c>
    </row>
    <row r="388" spans="1:11" s="73" customFormat="1" ht="25.5">
      <c r="A388" s="74">
        <f t="shared" si="7"/>
        <v>11371</v>
      </c>
      <c r="B388" s="69" t="s">
        <v>983</v>
      </c>
      <c r="C388" s="69" t="s">
        <v>490</v>
      </c>
      <c r="D388" s="69" t="s">
        <v>438</v>
      </c>
      <c r="E388" s="69" t="s">
        <v>10</v>
      </c>
      <c r="F388" s="69" t="s">
        <v>9</v>
      </c>
      <c r="G388" s="70">
        <v>40876</v>
      </c>
      <c r="H388" s="70">
        <v>40876</v>
      </c>
      <c r="I388" s="71">
        <v>3.75</v>
      </c>
      <c r="J388" s="72">
        <v>3.5</v>
      </c>
      <c r="K388" s="86">
        <v>40878</v>
      </c>
    </row>
    <row r="389" spans="1:11" s="73" customFormat="1" ht="25.5">
      <c r="A389" s="81">
        <f t="shared" si="7"/>
        <v>11372</v>
      </c>
      <c r="B389" s="77" t="s">
        <v>984</v>
      </c>
      <c r="C389" s="77" t="s">
        <v>985</v>
      </c>
      <c r="D389" s="77" t="s">
        <v>986</v>
      </c>
      <c r="E389" s="77" t="s">
        <v>556</v>
      </c>
      <c r="F389" s="77" t="s">
        <v>9</v>
      </c>
      <c r="G389" s="78">
        <v>40758</v>
      </c>
      <c r="H389" s="78">
        <v>40758</v>
      </c>
      <c r="I389" s="79">
        <v>7</v>
      </c>
      <c r="J389" s="80" t="s">
        <v>647</v>
      </c>
      <c r="K389" s="101">
        <v>40878</v>
      </c>
    </row>
    <row r="390" spans="1:11" s="73" customFormat="1" ht="25.5">
      <c r="A390" s="74">
        <f t="shared" si="7"/>
        <v>11373</v>
      </c>
      <c r="B390" s="69" t="s">
        <v>987</v>
      </c>
      <c r="C390" s="69" t="s">
        <v>985</v>
      </c>
      <c r="D390" s="69" t="s">
        <v>988</v>
      </c>
      <c r="E390" s="69" t="s">
        <v>10</v>
      </c>
      <c r="F390" s="69" t="s">
        <v>9</v>
      </c>
      <c r="G390" s="70">
        <v>40822</v>
      </c>
      <c r="H390" s="70">
        <v>40823</v>
      </c>
      <c r="I390" s="71">
        <v>8</v>
      </c>
      <c r="J390" s="72">
        <v>4</v>
      </c>
      <c r="K390" s="86">
        <v>40878</v>
      </c>
    </row>
    <row r="391" spans="1:11" s="73" customFormat="1" ht="25.5">
      <c r="A391" s="74">
        <f t="shared" si="7"/>
        <v>11374</v>
      </c>
      <c r="B391" s="69" t="s">
        <v>1015</v>
      </c>
      <c r="C391" s="69" t="s">
        <v>911</v>
      </c>
      <c r="D391" s="69" t="s">
        <v>1016</v>
      </c>
      <c r="E391" s="69" t="s">
        <v>913</v>
      </c>
      <c r="F391" s="69" t="s">
        <v>9</v>
      </c>
      <c r="G391" s="70">
        <v>40879</v>
      </c>
      <c r="H391" s="70">
        <v>40879</v>
      </c>
      <c r="I391" s="71">
        <v>4</v>
      </c>
      <c r="J391" s="72">
        <v>4</v>
      </c>
      <c r="K391" s="86">
        <v>40878</v>
      </c>
    </row>
    <row r="392" spans="1:11" ht="25.5">
      <c r="A392" s="74">
        <v>11375</v>
      </c>
      <c r="B392" s="69" t="s">
        <v>989</v>
      </c>
      <c r="C392" s="69" t="s">
        <v>301</v>
      </c>
      <c r="D392" s="69" t="s">
        <v>496</v>
      </c>
      <c r="E392" s="69" t="s">
        <v>497</v>
      </c>
      <c r="F392" s="69" t="s">
        <v>9</v>
      </c>
      <c r="G392" s="70">
        <v>40863</v>
      </c>
      <c r="H392" s="70">
        <v>40863</v>
      </c>
      <c r="I392" s="71">
        <v>3.25</v>
      </c>
      <c r="J392" s="72">
        <v>3.25</v>
      </c>
      <c r="K392" s="86">
        <v>40889</v>
      </c>
    </row>
    <row r="393" spans="1:11" ht="25.5">
      <c r="A393" s="74">
        <f>A392+1</f>
        <v>11376</v>
      </c>
      <c r="B393" s="69" t="s">
        <v>990</v>
      </c>
      <c r="C393" s="69" t="s">
        <v>301</v>
      </c>
      <c r="D393" s="69" t="s">
        <v>991</v>
      </c>
      <c r="E393" s="69" t="s">
        <v>462</v>
      </c>
      <c r="F393" s="69" t="s">
        <v>9</v>
      </c>
      <c r="G393" s="70">
        <v>40814</v>
      </c>
      <c r="H393" s="70">
        <v>40814</v>
      </c>
      <c r="I393" s="71">
        <v>5</v>
      </c>
      <c r="J393" s="72">
        <v>5</v>
      </c>
      <c r="K393" s="86">
        <v>40889</v>
      </c>
    </row>
    <row r="394" spans="1:11" ht="25.5">
      <c r="A394" s="74">
        <f t="shared" ref="A394:A402" si="8">A393+1</f>
        <v>11377</v>
      </c>
      <c r="B394" s="69" t="s">
        <v>992</v>
      </c>
      <c r="C394" s="69" t="s">
        <v>301</v>
      </c>
      <c r="D394" s="69" t="s">
        <v>993</v>
      </c>
      <c r="E394" s="69" t="s">
        <v>332</v>
      </c>
      <c r="F394" s="69" t="s">
        <v>9</v>
      </c>
      <c r="G394" s="70">
        <v>40855</v>
      </c>
      <c r="H394" s="70">
        <v>40856</v>
      </c>
      <c r="I394" s="71">
        <v>15.5</v>
      </c>
      <c r="J394" s="72">
        <v>13</v>
      </c>
      <c r="K394" s="86">
        <v>40889</v>
      </c>
    </row>
    <row r="395" spans="1:11" ht="25.5">
      <c r="A395" s="74">
        <f t="shared" si="8"/>
        <v>11378</v>
      </c>
      <c r="B395" s="69" t="s">
        <v>994</v>
      </c>
      <c r="C395" s="69" t="s">
        <v>974</v>
      </c>
      <c r="D395" s="69" t="s">
        <v>995</v>
      </c>
      <c r="E395" s="69" t="s">
        <v>996</v>
      </c>
      <c r="F395" s="69" t="s">
        <v>413</v>
      </c>
      <c r="G395" s="70">
        <v>40842</v>
      </c>
      <c r="H395" s="70">
        <v>40842</v>
      </c>
      <c r="I395" s="71">
        <v>2.5</v>
      </c>
      <c r="J395" s="72">
        <v>2.5</v>
      </c>
      <c r="K395" s="86">
        <v>40889</v>
      </c>
    </row>
    <row r="396" spans="1:11" ht="38.25">
      <c r="A396" s="74">
        <f t="shared" si="8"/>
        <v>11379</v>
      </c>
      <c r="B396" s="69" t="s">
        <v>997</v>
      </c>
      <c r="C396" s="69" t="s">
        <v>862</v>
      </c>
      <c r="D396" s="69" t="s">
        <v>998</v>
      </c>
      <c r="E396" s="69" t="s">
        <v>556</v>
      </c>
      <c r="F396" s="69" t="s">
        <v>9</v>
      </c>
      <c r="G396" s="70">
        <v>40877</v>
      </c>
      <c r="H396" s="70">
        <v>40877</v>
      </c>
      <c r="I396" s="71">
        <v>6</v>
      </c>
      <c r="J396" s="72">
        <v>6</v>
      </c>
      <c r="K396" s="86">
        <v>40889</v>
      </c>
    </row>
    <row r="397" spans="1:11" ht="38.25">
      <c r="A397" s="81">
        <f t="shared" si="8"/>
        <v>11380</v>
      </c>
      <c r="B397" s="77" t="s">
        <v>999</v>
      </c>
      <c r="C397" s="77" t="s">
        <v>862</v>
      </c>
      <c r="D397" s="77" t="s">
        <v>1000</v>
      </c>
      <c r="E397" s="77" t="s">
        <v>556</v>
      </c>
      <c r="F397" s="77" t="s">
        <v>9</v>
      </c>
      <c r="G397" s="78">
        <v>40701</v>
      </c>
      <c r="H397" s="78">
        <v>40701</v>
      </c>
      <c r="I397" s="79">
        <v>3</v>
      </c>
      <c r="J397" s="80" t="s">
        <v>647</v>
      </c>
      <c r="K397" s="101">
        <v>40889</v>
      </c>
    </row>
    <row r="398" spans="1:11" ht="25.5">
      <c r="A398" s="74">
        <f t="shared" si="8"/>
        <v>11381</v>
      </c>
      <c r="B398" s="69" t="s">
        <v>1001</v>
      </c>
      <c r="C398" s="69" t="s">
        <v>862</v>
      </c>
      <c r="D398" s="69" t="s">
        <v>1002</v>
      </c>
      <c r="E398" s="69" t="s">
        <v>193</v>
      </c>
      <c r="F398" s="69" t="s">
        <v>9</v>
      </c>
      <c r="G398" s="70">
        <v>40674</v>
      </c>
      <c r="H398" s="70">
        <v>40674</v>
      </c>
      <c r="I398" s="71">
        <v>4</v>
      </c>
      <c r="J398" s="72">
        <v>4</v>
      </c>
      <c r="K398" s="86">
        <v>40889</v>
      </c>
    </row>
    <row r="399" spans="1:11" ht="25.5">
      <c r="A399" s="81">
        <f t="shared" si="8"/>
        <v>11382</v>
      </c>
      <c r="B399" s="77" t="s">
        <v>1003</v>
      </c>
      <c r="C399" s="77" t="s">
        <v>1004</v>
      </c>
      <c r="D399" s="77" t="s">
        <v>1005</v>
      </c>
      <c r="E399" s="77" t="s">
        <v>118</v>
      </c>
      <c r="F399" s="77" t="s">
        <v>9</v>
      </c>
      <c r="G399" s="78">
        <v>40863</v>
      </c>
      <c r="H399" s="78">
        <v>40864</v>
      </c>
      <c r="I399" s="79">
        <v>14</v>
      </c>
      <c r="J399" s="80" t="s">
        <v>647</v>
      </c>
      <c r="K399" s="101">
        <v>40889</v>
      </c>
    </row>
    <row r="400" spans="1:11">
      <c r="A400" s="74">
        <f t="shared" si="8"/>
        <v>11383</v>
      </c>
      <c r="B400" s="69" t="s">
        <v>1006</v>
      </c>
      <c r="C400" s="69" t="s">
        <v>78</v>
      </c>
      <c r="D400" s="69" t="s">
        <v>1007</v>
      </c>
      <c r="E400" s="69" t="s">
        <v>10</v>
      </c>
      <c r="F400" s="69" t="s">
        <v>9</v>
      </c>
      <c r="G400" s="70">
        <v>40864</v>
      </c>
      <c r="H400" s="70">
        <v>40864</v>
      </c>
      <c r="I400" s="71">
        <v>4</v>
      </c>
      <c r="J400" s="72">
        <v>4</v>
      </c>
      <c r="K400" s="86">
        <v>40889</v>
      </c>
    </row>
    <row r="401" spans="1:11" ht="51">
      <c r="A401" s="74">
        <f t="shared" si="8"/>
        <v>11384</v>
      </c>
      <c r="B401" s="69" t="s">
        <v>1008</v>
      </c>
      <c r="C401" s="69" t="s">
        <v>1009</v>
      </c>
      <c r="D401" s="69" t="s">
        <v>1010</v>
      </c>
      <c r="E401" s="69" t="s">
        <v>10</v>
      </c>
      <c r="F401" s="69" t="s">
        <v>9</v>
      </c>
      <c r="G401" s="70">
        <v>40876</v>
      </c>
      <c r="H401" s="70">
        <v>40876</v>
      </c>
      <c r="I401" s="71">
        <v>5.5</v>
      </c>
      <c r="J401" s="72">
        <v>5</v>
      </c>
      <c r="K401" s="86">
        <v>40889</v>
      </c>
    </row>
    <row r="402" spans="1:11" s="138" customFormat="1" ht="25.5">
      <c r="A402" s="83">
        <f t="shared" si="8"/>
        <v>11385</v>
      </c>
      <c r="B402" s="44" t="s">
        <v>1011</v>
      </c>
      <c r="C402" s="44" t="s">
        <v>1012</v>
      </c>
      <c r="D402" s="44" t="s">
        <v>1013</v>
      </c>
      <c r="E402" s="44" t="s">
        <v>549</v>
      </c>
      <c r="F402" s="44" t="s">
        <v>550</v>
      </c>
      <c r="G402" s="48" t="s">
        <v>1014</v>
      </c>
      <c r="H402" s="48">
        <v>40712</v>
      </c>
      <c r="I402" s="46">
        <v>18</v>
      </c>
      <c r="J402" s="47" t="s">
        <v>647</v>
      </c>
      <c r="K402" s="99">
        <v>40889</v>
      </c>
    </row>
    <row r="403" spans="1:11" s="73" customFormat="1" ht="25.5">
      <c r="A403" s="137">
        <v>11386</v>
      </c>
      <c r="B403" s="69" t="s">
        <v>1056</v>
      </c>
      <c r="C403" s="69" t="s">
        <v>1057</v>
      </c>
      <c r="D403" s="69" t="s">
        <v>1058</v>
      </c>
      <c r="E403" s="69" t="s">
        <v>1059</v>
      </c>
      <c r="F403" s="69" t="s">
        <v>1031</v>
      </c>
      <c r="G403" s="70">
        <v>40712</v>
      </c>
      <c r="H403" s="70">
        <v>40716</v>
      </c>
      <c r="I403" s="71">
        <v>23.75</v>
      </c>
      <c r="J403" s="72">
        <v>20</v>
      </c>
      <c r="K403" s="86">
        <v>40927</v>
      </c>
    </row>
    <row r="404" spans="1:11" s="73" customFormat="1" ht="53.25" customHeight="1">
      <c r="A404" s="137">
        <f t="shared" ref="A404:A409" si="9">A403+1</f>
        <v>11387</v>
      </c>
      <c r="B404" s="69" t="s">
        <v>1060</v>
      </c>
      <c r="C404" s="69" t="s">
        <v>1061</v>
      </c>
      <c r="D404" s="69" t="s">
        <v>1062</v>
      </c>
      <c r="E404" s="69" t="s">
        <v>332</v>
      </c>
      <c r="F404" s="69" t="s">
        <v>9</v>
      </c>
      <c r="G404" s="70">
        <v>40564</v>
      </c>
      <c r="H404" s="70">
        <v>40564</v>
      </c>
      <c r="I404" s="71">
        <v>8</v>
      </c>
      <c r="J404" s="72">
        <v>7.5</v>
      </c>
      <c r="K404" s="86">
        <v>40927</v>
      </c>
    </row>
    <row r="405" spans="1:11" s="73" customFormat="1" ht="25.5">
      <c r="A405" s="137">
        <f t="shared" si="9"/>
        <v>11388</v>
      </c>
      <c r="B405" s="69" t="s">
        <v>1063</v>
      </c>
      <c r="C405" s="69" t="s">
        <v>1061</v>
      </c>
      <c r="D405" s="69" t="s">
        <v>1064</v>
      </c>
      <c r="E405" s="69" t="s">
        <v>10</v>
      </c>
      <c r="F405" s="69" t="s">
        <v>9</v>
      </c>
      <c r="G405" s="70">
        <v>40583</v>
      </c>
      <c r="H405" s="70">
        <v>40584</v>
      </c>
      <c r="I405" s="71">
        <v>9.75</v>
      </c>
      <c r="J405" s="72">
        <v>8.5</v>
      </c>
      <c r="K405" s="86">
        <v>40927</v>
      </c>
    </row>
    <row r="406" spans="1:11" s="73" customFormat="1" ht="38.25">
      <c r="A406" s="137">
        <f t="shared" si="9"/>
        <v>11389</v>
      </c>
      <c r="B406" s="69" t="s">
        <v>1065</v>
      </c>
      <c r="C406" s="69" t="s">
        <v>608</v>
      </c>
      <c r="D406" s="69" t="s">
        <v>1066</v>
      </c>
      <c r="E406" s="69" t="s">
        <v>1067</v>
      </c>
      <c r="F406" s="69" t="s">
        <v>9</v>
      </c>
      <c r="G406" s="70">
        <v>40886</v>
      </c>
      <c r="H406" s="70">
        <v>40886</v>
      </c>
      <c r="I406" s="71">
        <v>6</v>
      </c>
      <c r="J406" s="72">
        <v>6</v>
      </c>
      <c r="K406" s="86">
        <v>40927</v>
      </c>
    </row>
    <row r="407" spans="1:11" s="73" customFormat="1" ht="68.25" customHeight="1">
      <c r="A407" s="137">
        <f t="shared" si="9"/>
        <v>11390</v>
      </c>
      <c r="B407" s="69" t="s">
        <v>1008</v>
      </c>
      <c r="C407" s="69" t="s">
        <v>1009</v>
      </c>
      <c r="D407" s="69" t="s">
        <v>1068</v>
      </c>
      <c r="E407" s="69" t="s">
        <v>10</v>
      </c>
      <c r="F407" s="69" t="s">
        <v>9</v>
      </c>
      <c r="G407" s="70">
        <v>40876</v>
      </c>
      <c r="H407" s="70">
        <v>40876</v>
      </c>
      <c r="I407" s="71">
        <v>5.5</v>
      </c>
      <c r="J407" s="130" t="s">
        <v>1069</v>
      </c>
      <c r="K407" s="86">
        <v>40927</v>
      </c>
    </row>
    <row r="408" spans="1:11" s="73" customFormat="1" ht="51">
      <c r="A408" s="137">
        <f t="shared" si="9"/>
        <v>11391</v>
      </c>
      <c r="B408" s="69" t="s">
        <v>1070</v>
      </c>
      <c r="C408" s="69" t="s">
        <v>1071</v>
      </c>
      <c r="D408" s="69" t="s">
        <v>1072</v>
      </c>
      <c r="E408" s="69" t="s">
        <v>56</v>
      </c>
      <c r="F408" s="69" t="s">
        <v>9</v>
      </c>
      <c r="G408" s="70">
        <v>40812</v>
      </c>
      <c r="H408" s="70">
        <v>40814</v>
      </c>
      <c r="I408" s="71">
        <v>18</v>
      </c>
      <c r="J408" s="72">
        <v>18</v>
      </c>
      <c r="K408" s="86">
        <v>40927</v>
      </c>
    </row>
    <row r="409" spans="1:11" s="73" customFormat="1" ht="53.25" customHeight="1">
      <c r="A409" s="137">
        <f t="shared" si="9"/>
        <v>11392</v>
      </c>
      <c r="B409" s="69" t="s">
        <v>1073</v>
      </c>
      <c r="C409" s="69" t="s">
        <v>1071</v>
      </c>
      <c r="D409" s="69" t="s">
        <v>1072</v>
      </c>
      <c r="E409" s="69" t="s">
        <v>56</v>
      </c>
      <c r="F409" s="69" t="s">
        <v>9</v>
      </c>
      <c r="G409" s="70">
        <v>40815</v>
      </c>
      <c r="H409" s="70">
        <v>40806</v>
      </c>
      <c r="I409" s="71">
        <v>12</v>
      </c>
      <c r="J409" s="72">
        <v>12</v>
      </c>
      <c r="K409" s="86">
        <v>40927</v>
      </c>
    </row>
    <row r="410" spans="1:11" s="138" customFormat="1" ht="38.25">
      <c r="A410" s="139">
        <v>11393</v>
      </c>
      <c r="B410" s="140" t="s">
        <v>1017</v>
      </c>
      <c r="C410" s="140" t="s">
        <v>1018</v>
      </c>
      <c r="D410" s="140" t="s">
        <v>1019</v>
      </c>
      <c r="E410" s="140" t="s">
        <v>10</v>
      </c>
      <c r="F410" s="140" t="s">
        <v>9</v>
      </c>
      <c r="G410" s="141">
        <v>40714</v>
      </c>
      <c r="H410" s="141">
        <v>40717</v>
      </c>
      <c r="I410" s="142">
        <v>10</v>
      </c>
      <c r="J410" s="142">
        <v>20</v>
      </c>
      <c r="K410" s="99">
        <v>40990</v>
      </c>
    </row>
    <row r="411" spans="1:11" s="138" customFormat="1" ht="25.5">
      <c r="A411" s="139">
        <v>11394</v>
      </c>
      <c r="B411" s="140" t="s">
        <v>1020</v>
      </c>
      <c r="C411" s="140" t="s">
        <v>1018</v>
      </c>
      <c r="D411" s="140" t="s">
        <v>1021</v>
      </c>
      <c r="E411" s="140" t="s">
        <v>699</v>
      </c>
      <c r="F411" s="140" t="s">
        <v>9</v>
      </c>
      <c r="G411" s="141">
        <v>40823</v>
      </c>
      <c r="H411" s="141">
        <v>40823</v>
      </c>
      <c r="I411" s="142">
        <v>8</v>
      </c>
      <c r="J411" s="142">
        <v>5.25</v>
      </c>
      <c r="K411" s="99">
        <v>40990</v>
      </c>
    </row>
    <row r="412" spans="1:11" ht="51">
      <c r="A412" s="131">
        <v>11395</v>
      </c>
      <c r="B412" s="132" t="s">
        <v>1022</v>
      </c>
      <c r="C412" s="132" t="s">
        <v>1018</v>
      </c>
      <c r="D412" s="132" t="s">
        <v>1023</v>
      </c>
      <c r="E412" s="132" t="s">
        <v>806</v>
      </c>
      <c r="F412" s="132" t="s">
        <v>1024</v>
      </c>
      <c r="G412" s="133">
        <v>40679</v>
      </c>
      <c r="H412" s="133">
        <v>40681</v>
      </c>
      <c r="I412" s="134">
        <v>30</v>
      </c>
      <c r="J412" s="134" t="s">
        <v>647</v>
      </c>
      <c r="K412" s="101">
        <v>40990</v>
      </c>
    </row>
    <row r="413" spans="1:11" s="73" customFormat="1" ht="25.5">
      <c r="A413" s="137">
        <f t="shared" ref="A413:A414" si="10">A412+1</f>
        <v>11396</v>
      </c>
      <c r="B413" s="69" t="s">
        <v>1074</v>
      </c>
      <c r="C413" s="69" t="s">
        <v>426</v>
      </c>
      <c r="D413" s="69" t="s">
        <v>427</v>
      </c>
      <c r="E413" s="69" t="s">
        <v>458</v>
      </c>
      <c r="F413" s="69"/>
      <c r="G413" s="70">
        <v>40772</v>
      </c>
      <c r="H413" s="70">
        <v>40896</v>
      </c>
      <c r="I413" s="71">
        <v>15</v>
      </c>
      <c r="J413" s="72">
        <v>20</v>
      </c>
      <c r="K413" s="86">
        <v>40927</v>
      </c>
    </row>
    <row r="414" spans="1:11" s="73" customFormat="1" ht="38.25">
      <c r="A414" s="137">
        <f t="shared" si="10"/>
        <v>11397</v>
      </c>
      <c r="B414" s="69" t="s">
        <v>1075</v>
      </c>
      <c r="C414" s="69" t="s">
        <v>38</v>
      </c>
      <c r="D414" s="69" t="s">
        <v>1076</v>
      </c>
      <c r="E414" s="69" t="s">
        <v>458</v>
      </c>
      <c r="F414" s="69"/>
      <c r="G414" s="70">
        <v>40544</v>
      </c>
      <c r="H414" s="70">
        <v>40664</v>
      </c>
      <c r="I414" s="71">
        <v>15</v>
      </c>
      <c r="J414" s="72">
        <v>20</v>
      </c>
      <c r="K414" s="86">
        <v>40927</v>
      </c>
    </row>
    <row r="415" spans="1:11" ht="25.5">
      <c r="A415" s="131">
        <v>11398</v>
      </c>
      <c r="B415" s="132" t="s">
        <v>1025</v>
      </c>
      <c r="C415" s="132" t="s">
        <v>1026</v>
      </c>
      <c r="D415" s="132" t="s">
        <v>644</v>
      </c>
      <c r="E415" s="132" t="s">
        <v>36</v>
      </c>
      <c r="F415" s="132" t="s">
        <v>9</v>
      </c>
      <c r="G415" s="133">
        <v>40836</v>
      </c>
      <c r="H415" s="133">
        <v>40836</v>
      </c>
      <c r="I415" s="134">
        <v>6</v>
      </c>
      <c r="J415" s="134" t="s">
        <v>647</v>
      </c>
      <c r="K415" s="101">
        <v>40990</v>
      </c>
    </row>
    <row r="416" spans="1:11" s="73" customFormat="1" ht="51">
      <c r="A416" s="135">
        <v>11399</v>
      </c>
      <c r="B416" s="69" t="s">
        <v>1027</v>
      </c>
      <c r="C416" s="69" t="s">
        <v>1028</v>
      </c>
      <c r="D416" s="69" t="s">
        <v>1029</v>
      </c>
      <c r="E416" s="69" t="s">
        <v>1030</v>
      </c>
      <c r="F416" s="69" t="s">
        <v>1031</v>
      </c>
      <c r="G416" s="70">
        <v>40855</v>
      </c>
      <c r="H416" s="70">
        <v>40858</v>
      </c>
      <c r="I416" s="71">
        <v>20</v>
      </c>
      <c r="J416" s="72">
        <v>20</v>
      </c>
      <c r="K416" s="86">
        <v>40990</v>
      </c>
    </row>
    <row r="417" spans="1:11" s="73" customFormat="1" ht="25.5">
      <c r="A417" s="131">
        <f>A416+1</f>
        <v>11400</v>
      </c>
      <c r="B417" s="132" t="s">
        <v>1032</v>
      </c>
      <c r="C417" s="132" t="s">
        <v>1033</v>
      </c>
      <c r="D417" s="132" t="s">
        <v>1034</v>
      </c>
      <c r="E417" s="132" t="s">
        <v>1035</v>
      </c>
      <c r="F417" s="132" t="s">
        <v>1036</v>
      </c>
      <c r="G417" s="133">
        <v>40712</v>
      </c>
      <c r="H417" s="133">
        <v>40714</v>
      </c>
      <c r="I417" s="134">
        <v>16.5</v>
      </c>
      <c r="J417" s="134" t="s">
        <v>647</v>
      </c>
      <c r="K417" s="101">
        <v>40990</v>
      </c>
    </row>
    <row r="418" spans="1:11" s="73" customFormat="1" ht="63.75">
      <c r="A418" s="135">
        <f t="shared" ref="A418:A432" si="11">A417+1</f>
        <v>11401</v>
      </c>
      <c r="B418" s="69" t="s">
        <v>1037</v>
      </c>
      <c r="C418" s="69" t="s">
        <v>1033</v>
      </c>
      <c r="D418" s="69" t="s">
        <v>1038</v>
      </c>
      <c r="E418" s="69" t="s">
        <v>1039</v>
      </c>
      <c r="F418" s="69" t="s">
        <v>9</v>
      </c>
      <c r="G418" s="70">
        <v>40610</v>
      </c>
      <c r="H418" s="70">
        <v>40611</v>
      </c>
      <c r="I418" s="71">
        <v>11.25</v>
      </c>
      <c r="J418" s="72">
        <v>11.25</v>
      </c>
      <c r="K418" s="86">
        <v>40990</v>
      </c>
    </row>
    <row r="419" spans="1:11" s="73" customFormat="1" ht="38.25">
      <c r="A419" s="135">
        <f t="shared" si="11"/>
        <v>11402</v>
      </c>
      <c r="B419" s="69" t="s">
        <v>1040</v>
      </c>
      <c r="C419" s="69" t="s">
        <v>1041</v>
      </c>
      <c r="D419" s="69" t="s">
        <v>1042</v>
      </c>
      <c r="E419" s="69" t="s">
        <v>458</v>
      </c>
      <c r="F419" s="69"/>
      <c r="G419" s="70" t="s">
        <v>80</v>
      </c>
      <c r="H419" s="70"/>
      <c r="I419" s="71">
        <v>1</v>
      </c>
      <c r="J419" s="72">
        <v>1</v>
      </c>
      <c r="K419" s="86">
        <v>40990</v>
      </c>
    </row>
    <row r="420" spans="1:11" s="73" customFormat="1" ht="25.5">
      <c r="A420" s="135">
        <f t="shared" si="11"/>
        <v>11403</v>
      </c>
      <c r="B420" s="69" t="s">
        <v>1043</v>
      </c>
      <c r="C420" s="69" t="s">
        <v>1041</v>
      </c>
      <c r="D420" s="69" t="s">
        <v>1042</v>
      </c>
      <c r="E420" s="69" t="s">
        <v>458</v>
      </c>
      <c r="F420" s="69"/>
      <c r="G420" s="70" t="s">
        <v>80</v>
      </c>
      <c r="H420" s="70"/>
      <c r="I420" s="71">
        <v>1</v>
      </c>
      <c r="J420" s="72">
        <v>1</v>
      </c>
      <c r="K420" s="86">
        <v>40990</v>
      </c>
    </row>
    <row r="421" spans="1:11" s="138" customFormat="1" ht="25.5">
      <c r="A421" s="143">
        <f t="shared" si="11"/>
        <v>11404</v>
      </c>
      <c r="B421" s="44" t="s">
        <v>1044</v>
      </c>
      <c r="C421" s="44" t="s">
        <v>1041</v>
      </c>
      <c r="D421" s="44" t="s">
        <v>1042</v>
      </c>
      <c r="E421" s="44" t="s">
        <v>458</v>
      </c>
      <c r="F421" s="44"/>
      <c r="G421" s="48" t="s">
        <v>80</v>
      </c>
      <c r="H421" s="48"/>
      <c r="I421" s="46">
        <v>1</v>
      </c>
      <c r="J421" s="47">
        <v>1</v>
      </c>
      <c r="K421" s="86">
        <v>40990</v>
      </c>
    </row>
    <row r="422" spans="1:11" s="73" customFormat="1" ht="25.5">
      <c r="A422" s="135">
        <f t="shared" si="11"/>
        <v>11405</v>
      </c>
      <c r="B422" s="69" t="s">
        <v>1045</v>
      </c>
      <c r="C422" s="69" t="s">
        <v>1041</v>
      </c>
      <c r="D422" s="69" t="s">
        <v>1042</v>
      </c>
      <c r="E422" s="69" t="s">
        <v>458</v>
      </c>
      <c r="F422" s="69"/>
      <c r="G422" s="70" t="s">
        <v>80</v>
      </c>
      <c r="H422" s="70"/>
      <c r="I422" s="71">
        <v>1</v>
      </c>
      <c r="J422" s="72">
        <v>1</v>
      </c>
      <c r="K422" s="86">
        <v>40990</v>
      </c>
    </row>
    <row r="423" spans="1:11" s="73" customFormat="1" ht="38.25">
      <c r="A423" s="135">
        <f t="shared" si="11"/>
        <v>11406</v>
      </c>
      <c r="B423" s="69" t="s">
        <v>1046</v>
      </c>
      <c r="C423" s="69" t="s">
        <v>1041</v>
      </c>
      <c r="D423" s="69" t="s">
        <v>1042</v>
      </c>
      <c r="E423" s="69" t="s">
        <v>458</v>
      </c>
      <c r="F423" s="69"/>
      <c r="G423" s="70" t="s">
        <v>80</v>
      </c>
      <c r="H423" s="70"/>
      <c r="I423" s="71">
        <v>1</v>
      </c>
      <c r="J423" s="72">
        <v>1</v>
      </c>
      <c r="K423" s="86">
        <v>40990</v>
      </c>
    </row>
    <row r="424" spans="1:11" s="73" customFormat="1" ht="51">
      <c r="A424" s="135">
        <f t="shared" si="11"/>
        <v>11407</v>
      </c>
      <c r="B424" s="69" t="s">
        <v>1047</v>
      </c>
      <c r="C424" s="69" t="s">
        <v>1041</v>
      </c>
      <c r="D424" s="69" t="s">
        <v>1042</v>
      </c>
      <c r="E424" s="69" t="s">
        <v>458</v>
      </c>
      <c r="F424" s="69"/>
      <c r="G424" s="70" t="s">
        <v>80</v>
      </c>
      <c r="H424" s="70"/>
      <c r="I424" s="71">
        <v>1</v>
      </c>
      <c r="J424" s="72">
        <v>1</v>
      </c>
      <c r="K424" s="86">
        <v>40990</v>
      </c>
    </row>
    <row r="425" spans="1:11" s="73" customFormat="1" ht="38.25">
      <c r="A425" s="135">
        <f t="shared" si="11"/>
        <v>11408</v>
      </c>
      <c r="B425" s="69" t="s">
        <v>1048</v>
      </c>
      <c r="C425" s="69" t="s">
        <v>1041</v>
      </c>
      <c r="D425" s="69" t="s">
        <v>1042</v>
      </c>
      <c r="E425" s="69" t="s">
        <v>458</v>
      </c>
      <c r="F425" s="69"/>
      <c r="G425" s="70" t="s">
        <v>80</v>
      </c>
      <c r="H425" s="70"/>
      <c r="I425" s="71">
        <v>1</v>
      </c>
      <c r="J425" s="72">
        <v>1</v>
      </c>
      <c r="K425" s="86">
        <v>40990</v>
      </c>
    </row>
    <row r="426" spans="1:11" s="73" customFormat="1" ht="51">
      <c r="A426" s="136">
        <f t="shared" si="11"/>
        <v>11409</v>
      </c>
      <c r="B426" s="77" t="s">
        <v>1049</v>
      </c>
      <c r="C426" s="77" t="s">
        <v>1041</v>
      </c>
      <c r="D426" s="77" t="s">
        <v>1042</v>
      </c>
      <c r="E426" s="77" t="s">
        <v>458</v>
      </c>
      <c r="F426" s="77"/>
      <c r="G426" s="78" t="s">
        <v>80</v>
      </c>
      <c r="H426" s="78"/>
      <c r="I426" s="79">
        <v>2</v>
      </c>
      <c r="J426" s="80" t="s">
        <v>647</v>
      </c>
      <c r="K426" s="101">
        <v>40990</v>
      </c>
    </row>
    <row r="427" spans="1:11" s="73" customFormat="1" ht="51">
      <c r="A427" s="136">
        <f t="shared" si="11"/>
        <v>11410</v>
      </c>
      <c r="B427" s="77" t="s">
        <v>1050</v>
      </c>
      <c r="C427" s="77" t="s">
        <v>1041</v>
      </c>
      <c r="D427" s="77" t="s">
        <v>1042</v>
      </c>
      <c r="E427" s="77" t="s">
        <v>458</v>
      </c>
      <c r="F427" s="77"/>
      <c r="G427" s="78" t="s">
        <v>80</v>
      </c>
      <c r="H427" s="78"/>
      <c r="I427" s="79">
        <v>1</v>
      </c>
      <c r="J427" s="80" t="s">
        <v>647</v>
      </c>
      <c r="K427" s="101">
        <v>40990</v>
      </c>
    </row>
    <row r="428" spans="1:11" s="73" customFormat="1" ht="38.25">
      <c r="A428" s="136">
        <f t="shared" si="11"/>
        <v>11411</v>
      </c>
      <c r="B428" s="77" t="s">
        <v>1051</v>
      </c>
      <c r="C428" s="77" t="s">
        <v>1041</v>
      </c>
      <c r="D428" s="77" t="s">
        <v>1042</v>
      </c>
      <c r="E428" s="77" t="s">
        <v>458</v>
      </c>
      <c r="F428" s="77"/>
      <c r="G428" s="78" t="s">
        <v>80</v>
      </c>
      <c r="H428" s="78"/>
      <c r="I428" s="79">
        <v>1</v>
      </c>
      <c r="J428" s="80" t="s">
        <v>647</v>
      </c>
      <c r="K428" s="101">
        <v>40990</v>
      </c>
    </row>
    <row r="429" spans="1:11" s="73" customFormat="1" ht="38.25">
      <c r="A429" s="136">
        <f t="shared" si="11"/>
        <v>11412</v>
      </c>
      <c r="B429" s="77" t="s">
        <v>1052</v>
      </c>
      <c r="C429" s="77" t="s">
        <v>1041</v>
      </c>
      <c r="D429" s="77" t="s">
        <v>1042</v>
      </c>
      <c r="E429" s="77" t="s">
        <v>458</v>
      </c>
      <c r="F429" s="77"/>
      <c r="G429" s="78" t="s">
        <v>80</v>
      </c>
      <c r="H429" s="78"/>
      <c r="I429" s="79">
        <v>1</v>
      </c>
      <c r="J429" s="80" t="s">
        <v>647</v>
      </c>
      <c r="K429" s="101">
        <v>40990</v>
      </c>
    </row>
    <row r="430" spans="1:11" s="73" customFormat="1" ht="38.25">
      <c r="A430" s="136">
        <f t="shared" si="11"/>
        <v>11413</v>
      </c>
      <c r="B430" s="77" t="s">
        <v>1053</v>
      </c>
      <c r="C430" s="77" t="s">
        <v>1041</v>
      </c>
      <c r="D430" s="77" t="s">
        <v>1042</v>
      </c>
      <c r="E430" s="77" t="s">
        <v>458</v>
      </c>
      <c r="F430" s="77"/>
      <c r="G430" s="78" t="s">
        <v>80</v>
      </c>
      <c r="H430" s="78"/>
      <c r="I430" s="79">
        <v>1</v>
      </c>
      <c r="J430" s="80" t="s">
        <v>647</v>
      </c>
      <c r="K430" s="101">
        <v>40990</v>
      </c>
    </row>
    <row r="431" spans="1:11" s="73" customFormat="1" ht="25.5">
      <c r="A431" s="135">
        <f t="shared" si="11"/>
        <v>11414</v>
      </c>
      <c r="B431" s="69" t="s">
        <v>1054</v>
      </c>
      <c r="C431" s="69" t="s">
        <v>1041</v>
      </c>
      <c r="D431" s="69" t="s">
        <v>1042</v>
      </c>
      <c r="E431" s="69" t="s">
        <v>458</v>
      </c>
      <c r="F431" s="69"/>
      <c r="G431" s="70" t="s">
        <v>80</v>
      </c>
      <c r="H431" s="70"/>
      <c r="I431" s="71">
        <v>1</v>
      </c>
      <c r="J431" s="72">
        <v>1</v>
      </c>
      <c r="K431" s="86">
        <v>40990</v>
      </c>
    </row>
    <row r="432" spans="1:11" s="73" customFormat="1" ht="51">
      <c r="A432" s="135">
        <f t="shared" si="11"/>
        <v>11415</v>
      </c>
      <c r="B432" s="69" t="s">
        <v>1055</v>
      </c>
      <c r="C432" s="69" t="s">
        <v>1041</v>
      </c>
      <c r="D432" s="69" t="s">
        <v>1042</v>
      </c>
      <c r="E432" s="69" t="s">
        <v>458</v>
      </c>
      <c r="F432" s="69"/>
      <c r="G432" s="70" t="s">
        <v>80</v>
      </c>
      <c r="H432" s="70"/>
      <c r="I432" s="71">
        <v>1</v>
      </c>
      <c r="J432" s="72">
        <v>1</v>
      </c>
      <c r="K432" s="86">
        <v>40990</v>
      </c>
    </row>
    <row r="433" spans="4:5">
      <c r="D433" s="64"/>
      <c r="E433" s="64"/>
    </row>
    <row r="434" spans="4:5">
      <c r="D434" s="64"/>
      <c r="E434" s="64"/>
    </row>
    <row r="435" spans="4:5">
      <c r="D435" s="64"/>
      <c r="E435" s="64"/>
    </row>
    <row r="436" spans="4:5">
      <c r="D436" s="64"/>
      <c r="E436" s="64"/>
    </row>
    <row r="437" spans="4:5">
      <c r="D437" s="64"/>
      <c r="E437" s="64"/>
    </row>
    <row r="438" spans="4:5">
      <c r="D438" s="64"/>
      <c r="E438" s="64"/>
    </row>
    <row r="439" spans="4:5">
      <c r="D439" s="64"/>
      <c r="E439" s="64"/>
    </row>
    <row r="440" spans="4:5">
      <c r="D440" s="64"/>
      <c r="E440" s="64"/>
    </row>
    <row r="441" spans="4:5">
      <c r="D441" s="64"/>
      <c r="E441" s="64"/>
    </row>
    <row r="442" spans="4:5">
      <c r="D442" s="64"/>
      <c r="E442" s="64"/>
    </row>
    <row r="443" spans="4:5">
      <c r="D443" s="64"/>
      <c r="E443" s="64"/>
    </row>
    <row r="444" spans="4:5">
      <c r="D444" s="64"/>
      <c r="E444" s="64"/>
    </row>
    <row r="445" spans="4:5">
      <c r="D445" s="64"/>
      <c r="E445" s="64"/>
    </row>
    <row r="446" spans="4:5">
      <c r="D446" s="64"/>
      <c r="E446" s="64"/>
    </row>
    <row r="447" spans="4:5">
      <c r="D447" s="64"/>
      <c r="E447" s="64"/>
    </row>
    <row r="448" spans="4:5">
      <c r="D448" s="64"/>
      <c r="E448" s="64"/>
    </row>
    <row r="449" spans="4:5">
      <c r="D449" s="64"/>
      <c r="E449" s="64"/>
    </row>
    <row r="450" spans="4:5">
      <c r="D450" s="64"/>
      <c r="E450" s="64"/>
    </row>
    <row r="451" spans="4:5">
      <c r="D451" s="64"/>
      <c r="E451" s="64"/>
    </row>
    <row r="452" spans="4:5">
      <c r="D452" s="64"/>
      <c r="E452" s="64"/>
    </row>
    <row r="453" spans="4:5">
      <c r="D453" s="64"/>
      <c r="E453" s="64"/>
    </row>
    <row r="454" spans="4:5">
      <c r="D454" s="64"/>
      <c r="E454" s="64"/>
    </row>
    <row r="455" spans="4:5">
      <c r="D455" s="64"/>
      <c r="E455" s="64"/>
    </row>
    <row r="456" spans="4:5">
      <c r="D456" s="64"/>
      <c r="E456" s="64"/>
    </row>
    <row r="457" spans="4:5">
      <c r="D457" s="64"/>
      <c r="E457" s="64"/>
    </row>
    <row r="458" spans="4:5">
      <c r="D458" s="64"/>
      <c r="E458" s="64"/>
    </row>
    <row r="459" spans="4:5">
      <c r="D459" s="64"/>
      <c r="E459" s="64"/>
    </row>
    <row r="460" spans="4:5">
      <c r="D460" s="64"/>
      <c r="E460" s="64"/>
    </row>
    <row r="461" spans="4:5">
      <c r="D461" s="64"/>
      <c r="E461" s="64"/>
    </row>
    <row r="462" spans="4:5">
      <c r="D462" s="64"/>
      <c r="E462" s="64"/>
    </row>
    <row r="463" spans="4:5">
      <c r="D463" s="64"/>
      <c r="E463" s="64"/>
    </row>
    <row r="464" spans="4:5">
      <c r="D464" s="64"/>
      <c r="E464" s="64"/>
    </row>
    <row r="465" spans="4:5">
      <c r="D465" s="64"/>
      <c r="E465" s="64"/>
    </row>
    <row r="466" spans="4:5">
      <c r="D466" s="64"/>
      <c r="E466" s="64"/>
    </row>
    <row r="467" spans="4:5">
      <c r="D467" s="64"/>
      <c r="E467" s="64"/>
    </row>
    <row r="468" spans="4:5">
      <c r="D468" s="64"/>
      <c r="E468" s="64"/>
    </row>
    <row r="469" spans="4:5">
      <c r="D469" s="64"/>
      <c r="E469" s="64"/>
    </row>
    <row r="470" spans="4:5">
      <c r="D470" s="64"/>
      <c r="E470" s="64"/>
    </row>
    <row r="471" spans="4:5">
      <c r="D471" s="64"/>
      <c r="E471" s="64"/>
    </row>
    <row r="472" spans="4:5">
      <c r="D472" s="64"/>
      <c r="E472" s="64"/>
    </row>
    <row r="473" spans="4:5">
      <c r="D473" s="64"/>
      <c r="E473" s="64"/>
    </row>
    <row r="474" spans="4:5">
      <c r="D474" s="64"/>
      <c r="E474" s="64"/>
    </row>
    <row r="475" spans="4:5">
      <c r="D475" s="64"/>
      <c r="E475" s="64"/>
    </row>
    <row r="476" spans="4:5">
      <c r="D476" s="64"/>
      <c r="E476" s="64"/>
    </row>
    <row r="477" spans="4:5">
      <c r="D477" s="64"/>
      <c r="E477" s="64"/>
    </row>
    <row r="478" spans="4:5">
      <c r="D478" s="64"/>
      <c r="E478" s="64"/>
    </row>
    <row r="479" spans="4:5">
      <c r="D479" s="64"/>
      <c r="E479" s="64"/>
    </row>
    <row r="480" spans="4:5">
      <c r="D480" s="64"/>
      <c r="E480" s="64"/>
    </row>
    <row r="481" spans="4:5">
      <c r="D481" s="64"/>
      <c r="E481" s="64"/>
    </row>
    <row r="482" spans="4:5">
      <c r="D482" s="64"/>
      <c r="E482" s="64"/>
    </row>
    <row r="483" spans="4:5">
      <c r="D483" s="64"/>
      <c r="E483" s="64"/>
    </row>
    <row r="484" spans="4:5">
      <c r="D484" s="64"/>
      <c r="E484" s="64"/>
    </row>
    <row r="485" spans="4:5">
      <c r="D485" s="64"/>
      <c r="E485" s="64"/>
    </row>
    <row r="486" spans="4:5">
      <c r="D486" s="64"/>
      <c r="E486" s="64"/>
    </row>
    <row r="487" spans="4:5">
      <c r="D487" s="64"/>
      <c r="E487" s="64"/>
    </row>
    <row r="488" spans="4:5">
      <c r="D488" s="64"/>
      <c r="E488" s="64"/>
    </row>
    <row r="489" spans="4:5">
      <c r="D489" s="64"/>
      <c r="E489" s="64"/>
    </row>
    <row r="490" spans="4:5">
      <c r="D490" s="64"/>
      <c r="E490" s="64"/>
    </row>
    <row r="491" spans="4:5">
      <c r="D491" s="64"/>
      <c r="E491" s="64"/>
    </row>
    <row r="492" spans="4:5">
      <c r="D492" s="64"/>
      <c r="E492" s="64"/>
    </row>
    <row r="493" spans="4:5">
      <c r="D493" s="64"/>
      <c r="E493" s="64"/>
    </row>
    <row r="494" spans="4:5">
      <c r="D494" s="64"/>
      <c r="E494" s="64"/>
    </row>
    <row r="495" spans="4:5">
      <c r="D495" s="64"/>
      <c r="E495" s="64"/>
    </row>
    <row r="496" spans="4:5">
      <c r="D496" s="64"/>
      <c r="E496" s="64"/>
    </row>
    <row r="497" spans="4:5">
      <c r="D497" s="64"/>
      <c r="E497" s="64"/>
    </row>
    <row r="498" spans="4:5">
      <c r="D498" s="64"/>
      <c r="E498" s="64"/>
    </row>
    <row r="499" spans="4:5">
      <c r="D499" s="64"/>
      <c r="E499" s="64"/>
    </row>
    <row r="500" spans="4:5">
      <c r="D500" s="64"/>
      <c r="E500" s="64"/>
    </row>
    <row r="501" spans="4:5">
      <c r="D501" s="64"/>
      <c r="E501" s="64"/>
    </row>
    <row r="502" spans="4:5">
      <c r="D502" s="64"/>
      <c r="E502" s="64"/>
    </row>
    <row r="503" spans="4:5">
      <c r="D503" s="64"/>
      <c r="E503" s="64"/>
    </row>
    <row r="504" spans="4:5">
      <c r="D504" s="64"/>
      <c r="E504" s="64"/>
    </row>
    <row r="505" spans="4:5">
      <c r="D505" s="64"/>
      <c r="E505" s="64"/>
    </row>
    <row r="506" spans="4:5">
      <c r="D506" s="64"/>
      <c r="E506" s="64"/>
    </row>
    <row r="507" spans="4:5">
      <c r="D507" s="64"/>
      <c r="E507" s="64"/>
    </row>
    <row r="508" spans="4:5">
      <c r="D508" s="64"/>
      <c r="E508" s="64"/>
    </row>
    <row r="509" spans="4:5">
      <c r="D509" s="64"/>
      <c r="E509" s="64"/>
    </row>
    <row r="510" spans="4:5">
      <c r="D510" s="64"/>
      <c r="E510" s="64"/>
    </row>
    <row r="511" spans="4:5">
      <c r="D511" s="64"/>
      <c r="E511" s="64"/>
    </row>
    <row r="512" spans="4:5">
      <c r="D512" s="64"/>
      <c r="E512" s="64"/>
    </row>
    <row r="513" spans="4:5">
      <c r="D513" s="64"/>
      <c r="E513" s="64"/>
    </row>
    <row r="514" spans="4:5">
      <c r="D514" s="64"/>
      <c r="E514" s="64"/>
    </row>
    <row r="515" spans="4:5">
      <c r="D515" s="64"/>
      <c r="E515" s="64"/>
    </row>
    <row r="516" spans="4:5">
      <c r="D516" s="64"/>
      <c r="E516" s="64"/>
    </row>
    <row r="517" spans="4:5">
      <c r="D517" s="64"/>
      <c r="E517" s="64"/>
    </row>
    <row r="518" spans="4:5">
      <c r="D518" s="64"/>
      <c r="E518" s="64"/>
    </row>
    <row r="519" spans="4:5">
      <c r="D519" s="64"/>
      <c r="E519" s="64"/>
    </row>
    <row r="520" spans="4:5">
      <c r="D520" s="64"/>
      <c r="E520" s="64"/>
    </row>
    <row r="521" spans="4:5">
      <c r="D521" s="64"/>
      <c r="E521" s="64"/>
    </row>
    <row r="522" spans="4:5">
      <c r="D522" s="64"/>
      <c r="E522" s="64"/>
    </row>
    <row r="523" spans="4:5">
      <c r="D523" s="64"/>
      <c r="E523" s="64"/>
    </row>
    <row r="524" spans="4:5">
      <c r="D524" s="64"/>
      <c r="E524" s="64"/>
    </row>
    <row r="525" spans="4:5">
      <c r="D525" s="64"/>
      <c r="E525" s="64"/>
    </row>
    <row r="526" spans="4:5">
      <c r="D526" s="64"/>
      <c r="E526" s="64"/>
    </row>
    <row r="527" spans="4:5">
      <c r="D527" s="64"/>
      <c r="E527" s="64"/>
    </row>
    <row r="528" spans="4:5">
      <c r="D528" s="64"/>
      <c r="E528" s="64"/>
    </row>
    <row r="529" spans="4:5">
      <c r="D529" s="64"/>
      <c r="E529" s="64"/>
    </row>
    <row r="530" spans="4:5">
      <c r="D530" s="64"/>
      <c r="E530" s="64"/>
    </row>
    <row r="531" spans="4:5">
      <c r="D531" s="64"/>
      <c r="E531" s="64"/>
    </row>
    <row r="532" spans="4:5">
      <c r="D532" s="64"/>
      <c r="E532" s="64"/>
    </row>
    <row r="533" spans="4:5">
      <c r="D533" s="64"/>
      <c r="E533" s="64"/>
    </row>
    <row r="534" spans="4:5">
      <c r="D534" s="64"/>
      <c r="E534" s="64"/>
    </row>
    <row r="535" spans="4:5">
      <c r="D535" s="64"/>
      <c r="E535" s="64"/>
    </row>
    <row r="536" spans="4:5">
      <c r="D536" s="64"/>
      <c r="E536" s="64"/>
    </row>
    <row r="537" spans="4:5">
      <c r="D537" s="64"/>
      <c r="E537" s="64"/>
    </row>
    <row r="538" spans="4:5">
      <c r="D538" s="64"/>
      <c r="E538" s="64"/>
    </row>
    <row r="539" spans="4:5">
      <c r="D539" s="64"/>
      <c r="E539" s="64"/>
    </row>
    <row r="540" spans="4:5">
      <c r="D540" s="64"/>
      <c r="E540" s="64"/>
    </row>
    <row r="541" spans="4:5">
      <c r="D541" s="64"/>
      <c r="E541" s="64"/>
    </row>
    <row r="542" spans="4:5">
      <c r="D542" s="64"/>
      <c r="E542" s="64"/>
    </row>
    <row r="543" spans="4:5">
      <c r="D543" s="64"/>
      <c r="E543" s="64"/>
    </row>
    <row r="544" spans="4:5">
      <c r="D544" s="64"/>
      <c r="E544" s="64"/>
    </row>
    <row r="545" spans="4:5">
      <c r="D545" s="64"/>
      <c r="E545" s="64"/>
    </row>
    <row r="546" spans="4:5">
      <c r="D546" s="64"/>
      <c r="E546" s="64"/>
    </row>
    <row r="547" spans="4:5">
      <c r="D547" s="64"/>
      <c r="E547" s="64"/>
    </row>
    <row r="548" spans="4:5">
      <c r="D548" s="64"/>
      <c r="E548" s="64"/>
    </row>
    <row r="549" spans="4:5">
      <c r="D549" s="64"/>
      <c r="E549" s="64"/>
    </row>
    <row r="550" spans="4:5">
      <c r="D550" s="64"/>
      <c r="E550" s="64"/>
    </row>
    <row r="551" spans="4:5">
      <c r="D551" s="64"/>
      <c r="E551" s="64"/>
    </row>
    <row r="552" spans="4:5">
      <c r="D552" s="64"/>
      <c r="E552" s="64"/>
    </row>
    <row r="553" spans="4:5">
      <c r="D553" s="64"/>
      <c r="E553" s="64"/>
    </row>
    <row r="554" spans="4:5">
      <c r="D554" s="64"/>
      <c r="E554" s="64"/>
    </row>
    <row r="555" spans="4:5">
      <c r="D555" s="64"/>
      <c r="E555" s="64"/>
    </row>
    <row r="556" spans="4:5">
      <c r="D556" s="64"/>
      <c r="E556" s="64"/>
    </row>
    <row r="557" spans="4:5">
      <c r="D557" s="64"/>
      <c r="E557" s="64"/>
    </row>
    <row r="558" spans="4:5">
      <c r="D558" s="64"/>
      <c r="E558" s="64"/>
    </row>
    <row r="559" spans="4:5">
      <c r="D559" s="64"/>
      <c r="E559" s="64"/>
    </row>
    <row r="560" spans="4:5">
      <c r="D560" s="64"/>
      <c r="E560" s="64"/>
    </row>
    <row r="561" spans="4:5">
      <c r="D561" s="64"/>
      <c r="E561" s="64"/>
    </row>
    <row r="562" spans="4:5">
      <c r="D562" s="64"/>
      <c r="E562" s="64"/>
    </row>
    <row r="563" spans="4:5">
      <c r="D563" s="64"/>
      <c r="E563" s="64"/>
    </row>
    <row r="564" spans="4:5">
      <c r="D564" s="64"/>
      <c r="E564" s="64"/>
    </row>
    <row r="565" spans="4:5">
      <c r="D565" s="64"/>
      <c r="E565" s="64"/>
    </row>
    <row r="566" spans="4:5">
      <c r="D566" s="64"/>
      <c r="E566" s="64"/>
    </row>
    <row r="567" spans="4:5">
      <c r="D567" s="64"/>
      <c r="E567" s="64"/>
    </row>
    <row r="568" spans="4:5">
      <c r="D568" s="64"/>
      <c r="E568" s="64"/>
    </row>
    <row r="569" spans="4:5">
      <c r="D569" s="64"/>
      <c r="E569" s="64"/>
    </row>
    <row r="570" spans="4:5">
      <c r="D570" s="64"/>
      <c r="E570" s="64"/>
    </row>
    <row r="571" spans="4:5">
      <c r="D571" s="64"/>
      <c r="E571" s="64"/>
    </row>
    <row r="572" spans="4:5">
      <c r="D572" s="64"/>
      <c r="E572" s="64"/>
    </row>
    <row r="573" spans="4:5">
      <c r="D573" s="64"/>
      <c r="E573" s="64"/>
    </row>
    <row r="574" spans="4:5">
      <c r="D574" s="64"/>
      <c r="E574" s="64"/>
    </row>
    <row r="575" spans="4:5">
      <c r="D575" s="64"/>
      <c r="E575" s="64"/>
    </row>
    <row r="576" spans="4:5">
      <c r="D576" s="64"/>
      <c r="E576" s="64"/>
    </row>
    <row r="577" spans="4:5">
      <c r="D577" s="64"/>
      <c r="E577" s="64"/>
    </row>
    <row r="578" spans="4:5">
      <c r="D578" s="64"/>
      <c r="E578" s="64"/>
    </row>
    <row r="579" spans="4:5">
      <c r="D579" s="64"/>
      <c r="E579" s="64"/>
    </row>
    <row r="580" spans="4:5">
      <c r="D580" s="64"/>
      <c r="E580" s="64"/>
    </row>
    <row r="581" spans="4:5">
      <c r="D581" s="64"/>
      <c r="E581" s="64"/>
    </row>
    <row r="582" spans="4:5">
      <c r="D582" s="64"/>
      <c r="E582" s="64"/>
    </row>
    <row r="583" spans="4:5">
      <c r="D583" s="64"/>
      <c r="E583" s="64"/>
    </row>
    <row r="584" spans="4:5">
      <c r="D584" s="64"/>
      <c r="E584" s="64"/>
    </row>
    <row r="585" spans="4:5">
      <c r="D585" s="64"/>
      <c r="E585" s="64"/>
    </row>
    <row r="586" spans="4:5">
      <c r="D586" s="64"/>
      <c r="E586" s="64"/>
    </row>
    <row r="587" spans="4:5">
      <c r="D587" s="64"/>
      <c r="E587" s="64"/>
    </row>
    <row r="588" spans="4:5">
      <c r="D588" s="64"/>
      <c r="E588" s="64"/>
    </row>
    <row r="589" spans="4:5">
      <c r="D589" s="64"/>
      <c r="E589" s="64"/>
    </row>
    <row r="590" spans="4:5">
      <c r="D590" s="64"/>
      <c r="E590" s="64"/>
    </row>
    <row r="591" spans="4:5">
      <c r="D591" s="64"/>
      <c r="E591" s="64"/>
    </row>
    <row r="592" spans="4:5">
      <c r="D592" s="64"/>
      <c r="E592" s="64"/>
    </row>
    <row r="593" spans="4:5">
      <c r="D593" s="64"/>
      <c r="E593" s="64"/>
    </row>
    <row r="594" spans="4:5">
      <c r="D594" s="64"/>
      <c r="E594" s="64"/>
    </row>
    <row r="595" spans="4:5">
      <c r="D595" s="64"/>
      <c r="E595" s="64"/>
    </row>
    <row r="596" spans="4:5">
      <c r="D596" s="64"/>
      <c r="E596" s="64"/>
    </row>
    <row r="597" spans="4:5">
      <c r="D597" s="64"/>
      <c r="E597" s="64"/>
    </row>
    <row r="598" spans="4:5">
      <c r="D598" s="64"/>
      <c r="E598" s="64"/>
    </row>
    <row r="599" spans="4:5">
      <c r="D599" s="64"/>
      <c r="E599" s="64"/>
    </row>
    <row r="600" spans="4:5">
      <c r="D600" s="64"/>
      <c r="E600" s="64"/>
    </row>
    <row r="601" spans="4:5">
      <c r="D601" s="64"/>
      <c r="E601" s="64"/>
    </row>
    <row r="602" spans="4:5">
      <c r="D602" s="64"/>
      <c r="E602" s="64"/>
    </row>
    <row r="603" spans="4:5">
      <c r="D603" s="64"/>
      <c r="E603" s="64"/>
    </row>
    <row r="604" spans="4:5">
      <c r="D604" s="64"/>
      <c r="E604" s="64"/>
    </row>
    <row r="605" spans="4:5">
      <c r="D605" s="64"/>
      <c r="E605" s="64"/>
    </row>
    <row r="606" spans="4:5">
      <c r="D606" s="64"/>
      <c r="E606" s="64"/>
    </row>
    <row r="607" spans="4:5">
      <c r="D607" s="64"/>
      <c r="E607" s="64"/>
    </row>
    <row r="608" spans="4:5">
      <c r="D608" s="64"/>
      <c r="E608" s="64"/>
    </row>
    <row r="609" spans="4:5">
      <c r="D609" s="64"/>
      <c r="E609" s="64"/>
    </row>
    <row r="610" spans="4:5">
      <c r="D610" s="64"/>
      <c r="E610" s="64"/>
    </row>
    <row r="611" spans="4:5">
      <c r="D611" s="64"/>
      <c r="E611" s="64"/>
    </row>
    <row r="612" spans="4:5">
      <c r="D612" s="64"/>
      <c r="E612" s="64"/>
    </row>
    <row r="613" spans="4:5">
      <c r="D613" s="64"/>
      <c r="E613" s="64"/>
    </row>
    <row r="614" spans="4:5">
      <c r="D614" s="64"/>
      <c r="E614" s="64"/>
    </row>
    <row r="615" spans="4:5">
      <c r="D615" s="64"/>
      <c r="E615" s="64"/>
    </row>
    <row r="616" spans="4:5">
      <c r="D616" s="64"/>
      <c r="E616" s="64"/>
    </row>
    <row r="617" spans="4:5">
      <c r="D617" s="64"/>
      <c r="E617" s="64"/>
    </row>
    <row r="618" spans="4:5">
      <c r="D618" s="64"/>
      <c r="E618" s="64"/>
    </row>
    <row r="619" spans="4:5">
      <c r="D619" s="64"/>
      <c r="E619" s="64"/>
    </row>
    <row r="620" spans="4:5">
      <c r="D620" s="64"/>
      <c r="E620" s="64"/>
    </row>
    <row r="621" spans="4:5">
      <c r="D621" s="64"/>
      <c r="E621" s="64"/>
    </row>
    <row r="622" spans="4:5">
      <c r="D622" s="64"/>
      <c r="E622" s="64"/>
    </row>
    <row r="623" spans="4:5">
      <c r="D623" s="64"/>
      <c r="E623" s="64"/>
    </row>
    <row r="624" spans="4:5">
      <c r="D624" s="64"/>
      <c r="E624" s="64"/>
    </row>
    <row r="625" spans="4:5">
      <c r="D625" s="64"/>
      <c r="E625" s="64"/>
    </row>
    <row r="626" spans="4:5">
      <c r="D626" s="64"/>
      <c r="E626" s="64"/>
    </row>
    <row r="627" spans="4:5">
      <c r="D627" s="64"/>
      <c r="E627" s="64"/>
    </row>
    <row r="628" spans="4:5">
      <c r="D628" s="64"/>
      <c r="E628" s="64"/>
    </row>
    <row r="629" spans="4:5">
      <c r="D629" s="64"/>
      <c r="E629" s="64"/>
    </row>
    <row r="630" spans="4:5">
      <c r="D630" s="64"/>
      <c r="E630" s="64"/>
    </row>
    <row r="631" spans="4:5">
      <c r="D631" s="64"/>
      <c r="E631" s="64"/>
    </row>
    <row r="632" spans="4:5">
      <c r="D632" s="64"/>
      <c r="E632" s="64"/>
    </row>
    <row r="633" spans="4:5">
      <c r="D633" s="64"/>
      <c r="E633" s="64"/>
    </row>
    <row r="634" spans="4:5">
      <c r="D634" s="64"/>
      <c r="E634" s="64"/>
    </row>
    <row r="635" spans="4:5">
      <c r="D635" s="64"/>
      <c r="E635" s="64"/>
    </row>
    <row r="636" spans="4:5">
      <c r="D636" s="64"/>
      <c r="E636" s="64"/>
    </row>
    <row r="637" spans="4:5">
      <c r="D637" s="64"/>
      <c r="E637" s="64"/>
    </row>
    <row r="638" spans="4:5">
      <c r="D638" s="64"/>
      <c r="E638" s="64"/>
    </row>
    <row r="639" spans="4:5">
      <c r="D639" s="64"/>
      <c r="E639" s="64"/>
    </row>
    <row r="640" spans="4:5">
      <c r="D640" s="64"/>
      <c r="E640" s="64"/>
    </row>
    <row r="641" spans="4:5">
      <c r="D641" s="64"/>
      <c r="E641" s="64"/>
    </row>
    <row r="642" spans="4:5">
      <c r="D642" s="64"/>
      <c r="E642" s="64"/>
    </row>
    <row r="643" spans="4:5">
      <c r="D643" s="64"/>
      <c r="E643" s="64"/>
    </row>
    <row r="644" spans="4:5">
      <c r="D644" s="64"/>
      <c r="E644" s="64"/>
    </row>
    <row r="645" spans="4:5">
      <c r="D645" s="64"/>
      <c r="E645" s="64"/>
    </row>
    <row r="646" spans="4:5">
      <c r="D646" s="64"/>
      <c r="E646" s="64"/>
    </row>
    <row r="647" spans="4:5">
      <c r="D647" s="64"/>
      <c r="E647" s="64"/>
    </row>
    <row r="648" spans="4:5">
      <c r="D648" s="64"/>
      <c r="E648" s="64"/>
    </row>
    <row r="649" spans="4:5">
      <c r="D649" s="64"/>
      <c r="E649" s="64"/>
    </row>
    <row r="650" spans="4:5">
      <c r="D650" s="64"/>
      <c r="E650" s="64"/>
    </row>
    <row r="651" spans="4:5">
      <c r="D651" s="64"/>
      <c r="E651" s="64"/>
    </row>
    <row r="652" spans="4:5">
      <c r="D652" s="64"/>
      <c r="E652" s="64"/>
    </row>
    <row r="653" spans="4:5">
      <c r="D653" s="64"/>
      <c r="E653" s="64"/>
    </row>
    <row r="654" spans="4:5">
      <c r="D654" s="64"/>
      <c r="E654" s="64"/>
    </row>
    <row r="655" spans="4:5">
      <c r="D655" s="64"/>
      <c r="E655" s="64"/>
    </row>
    <row r="656" spans="4:5">
      <c r="D656" s="64"/>
      <c r="E656" s="64"/>
    </row>
    <row r="657" spans="4:5">
      <c r="D657" s="64"/>
      <c r="E657" s="64"/>
    </row>
    <row r="658" spans="4:5">
      <c r="D658" s="64"/>
      <c r="E658" s="64"/>
    </row>
    <row r="659" spans="4:5">
      <c r="D659" s="64"/>
      <c r="E659" s="64"/>
    </row>
    <row r="660" spans="4:5">
      <c r="D660" s="64"/>
      <c r="E660" s="64"/>
    </row>
    <row r="661" spans="4:5">
      <c r="D661" s="64"/>
      <c r="E661" s="64"/>
    </row>
    <row r="662" spans="4:5">
      <c r="D662" s="64"/>
      <c r="E662" s="64"/>
    </row>
    <row r="663" spans="4:5">
      <c r="D663" s="64"/>
      <c r="E663" s="64"/>
    </row>
    <row r="664" spans="4:5">
      <c r="D664" s="64"/>
      <c r="E664" s="64"/>
    </row>
    <row r="665" spans="4:5">
      <c r="D665" s="64"/>
      <c r="E665" s="64"/>
    </row>
    <row r="666" spans="4:5">
      <c r="D666" s="64"/>
      <c r="E666" s="64"/>
    </row>
    <row r="667" spans="4:5">
      <c r="D667" s="64"/>
      <c r="E667" s="64"/>
    </row>
    <row r="668" spans="4:5">
      <c r="D668" s="64"/>
      <c r="E668" s="64"/>
    </row>
    <row r="669" spans="4:5">
      <c r="D669" s="64"/>
      <c r="E669" s="64"/>
    </row>
    <row r="670" spans="4:5">
      <c r="D670" s="64"/>
      <c r="E670" s="64"/>
    </row>
    <row r="671" spans="4:5">
      <c r="D671" s="64"/>
      <c r="E671" s="64"/>
    </row>
    <row r="672" spans="4:5">
      <c r="D672" s="64"/>
      <c r="E672" s="64"/>
    </row>
    <row r="673" spans="4:5">
      <c r="D673" s="64"/>
      <c r="E673" s="64"/>
    </row>
    <row r="674" spans="4:5">
      <c r="D674" s="64"/>
      <c r="E674" s="64"/>
    </row>
    <row r="675" spans="4:5">
      <c r="D675" s="64"/>
      <c r="E675" s="64"/>
    </row>
    <row r="676" spans="4:5">
      <c r="D676" s="64"/>
      <c r="E676" s="64"/>
    </row>
    <row r="677" spans="4:5">
      <c r="D677" s="64"/>
      <c r="E677" s="64"/>
    </row>
    <row r="678" spans="4:5">
      <c r="D678" s="64"/>
      <c r="E678" s="64"/>
    </row>
    <row r="679" spans="4:5">
      <c r="D679" s="64"/>
      <c r="E679" s="64"/>
    </row>
    <row r="680" spans="4:5">
      <c r="D680" s="64"/>
      <c r="E680" s="64"/>
    </row>
    <row r="681" spans="4:5">
      <c r="D681" s="64"/>
      <c r="E681" s="64"/>
    </row>
    <row r="682" spans="4:5">
      <c r="D682" s="64"/>
      <c r="E682" s="64"/>
    </row>
    <row r="683" spans="4:5">
      <c r="D683" s="64"/>
      <c r="E683" s="64"/>
    </row>
    <row r="684" spans="4:5">
      <c r="D684" s="64"/>
      <c r="E684" s="64"/>
    </row>
    <row r="685" spans="4:5">
      <c r="D685" s="64"/>
      <c r="E685" s="64"/>
    </row>
    <row r="686" spans="4:5">
      <c r="D686" s="64"/>
      <c r="E686" s="64"/>
    </row>
    <row r="687" spans="4:5">
      <c r="D687" s="64"/>
      <c r="E687" s="64"/>
    </row>
    <row r="688" spans="4:5">
      <c r="D688" s="64"/>
      <c r="E688" s="64"/>
    </row>
    <row r="689" spans="4:5">
      <c r="D689" s="64"/>
      <c r="E689" s="64"/>
    </row>
    <row r="690" spans="4:5">
      <c r="D690" s="64"/>
      <c r="E690" s="64"/>
    </row>
    <row r="691" spans="4:5">
      <c r="D691" s="64"/>
      <c r="E691" s="64"/>
    </row>
    <row r="692" spans="4:5">
      <c r="D692" s="64"/>
      <c r="E692" s="64"/>
    </row>
    <row r="693" spans="4:5">
      <c r="D693" s="64"/>
      <c r="E693" s="64"/>
    </row>
    <row r="694" spans="4:5">
      <c r="D694" s="64"/>
      <c r="E694" s="64"/>
    </row>
    <row r="695" spans="4:5">
      <c r="D695" s="64"/>
      <c r="E695" s="64"/>
    </row>
    <row r="696" spans="4:5">
      <c r="D696" s="64"/>
      <c r="E696" s="64"/>
    </row>
    <row r="697" spans="4:5">
      <c r="D697" s="64"/>
      <c r="E697" s="64"/>
    </row>
    <row r="698" spans="4:5">
      <c r="D698" s="64"/>
      <c r="E698" s="64"/>
    </row>
    <row r="699" spans="4:5">
      <c r="D699" s="64"/>
      <c r="E699" s="64"/>
    </row>
    <row r="700" spans="4:5">
      <c r="D700" s="64"/>
      <c r="E700" s="64"/>
    </row>
    <row r="701" spans="4:5">
      <c r="D701" s="64"/>
      <c r="E701" s="64"/>
    </row>
    <row r="702" spans="4:5">
      <c r="D702" s="64"/>
      <c r="E702" s="64"/>
    </row>
    <row r="703" spans="4:5">
      <c r="D703" s="64"/>
      <c r="E703" s="64"/>
    </row>
    <row r="704" spans="4:5">
      <c r="D704" s="64"/>
      <c r="E704" s="64"/>
    </row>
    <row r="705" spans="4:5">
      <c r="D705" s="64"/>
      <c r="E705" s="64"/>
    </row>
    <row r="706" spans="4:5">
      <c r="D706" s="64"/>
      <c r="E706" s="64"/>
    </row>
    <row r="707" spans="4:5">
      <c r="D707" s="64"/>
      <c r="E707" s="64"/>
    </row>
    <row r="708" spans="4:5">
      <c r="D708" s="64"/>
      <c r="E708" s="64"/>
    </row>
    <row r="709" spans="4:5">
      <c r="D709" s="64"/>
      <c r="E709" s="64"/>
    </row>
    <row r="710" spans="4:5">
      <c r="D710" s="64"/>
      <c r="E710" s="64"/>
    </row>
    <row r="711" spans="4:5">
      <c r="D711" s="64"/>
      <c r="E711" s="64"/>
    </row>
    <row r="712" spans="4:5">
      <c r="D712" s="64"/>
      <c r="E712" s="64"/>
    </row>
    <row r="713" spans="4:5">
      <c r="D713" s="64"/>
      <c r="E713" s="64"/>
    </row>
    <row r="714" spans="4:5">
      <c r="D714" s="64"/>
      <c r="E714" s="64"/>
    </row>
    <row r="715" spans="4:5">
      <c r="D715" s="64"/>
      <c r="E715" s="64"/>
    </row>
    <row r="716" spans="4:5">
      <c r="D716" s="64"/>
      <c r="E716" s="64"/>
    </row>
    <row r="717" spans="4:5">
      <c r="D717" s="64"/>
      <c r="E717" s="64"/>
    </row>
    <row r="718" spans="4:5">
      <c r="D718" s="64"/>
      <c r="E718" s="64"/>
    </row>
    <row r="719" spans="4:5">
      <c r="D719" s="64"/>
      <c r="E719" s="64"/>
    </row>
    <row r="720" spans="4:5">
      <c r="D720" s="64"/>
      <c r="E720" s="64"/>
    </row>
    <row r="721" spans="4:5">
      <c r="D721" s="64"/>
      <c r="E721" s="64"/>
    </row>
    <row r="722" spans="4:5">
      <c r="D722" s="64"/>
      <c r="E722" s="64"/>
    </row>
    <row r="723" spans="4:5">
      <c r="D723" s="64"/>
      <c r="E723" s="64"/>
    </row>
    <row r="724" spans="4:5">
      <c r="D724" s="64"/>
      <c r="E724" s="64"/>
    </row>
    <row r="725" spans="4:5">
      <c r="D725" s="64"/>
      <c r="E725" s="64"/>
    </row>
    <row r="726" spans="4:5">
      <c r="D726" s="64"/>
      <c r="E726" s="64"/>
    </row>
    <row r="727" spans="4:5">
      <c r="D727" s="64"/>
      <c r="E727" s="64"/>
    </row>
    <row r="728" spans="4:5">
      <c r="D728" s="64"/>
      <c r="E728" s="64"/>
    </row>
    <row r="729" spans="4:5">
      <c r="D729" s="64"/>
      <c r="E729" s="64"/>
    </row>
    <row r="730" spans="4:5">
      <c r="D730" s="64"/>
      <c r="E730" s="64"/>
    </row>
    <row r="731" spans="4:5">
      <c r="D731" s="64"/>
      <c r="E731" s="64"/>
    </row>
    <row r="732" spans="4:5">
      <c r="D732" s="64"/>
      <c r="E732" s="64"/>
    </row>
    <row r="733" spans="4:5">
      <c r="D733" s="64"/>
      <c r="E733" s="64"/>
    </row>
    <row r="734" spans="4:5">
      <c r="D734" s="64"/>
      <c r="E734" s="64"/>
    </row>
    <row r="735" spans="4:5">
      <c r="D735" s="64"/>
      <c r="E735" s="64"/>
    </row>
    <row r="736" spans="4:5">
      <c r="D736" s="64"/>
      <c r="E736" s="64"/>
    </row>
    <row r="737" spans="4:5">
      <c r="D737" s="64"/>
      <c r="E737" s="64"/>
    </row>
    <row r="738" spans="4:5">
      <c r="D738" s="64"/>
      <c r="E738" s="64"/>
    </row>
    <row r="739" spans="4:5">
      <c r="D739" s="64"/>
      <c r="E739" s="64"/>
    </row>
    <row r="740" spans="4:5">
      <c r="D740" s="64"/>
      <c r="E740" s="64"/>
    </row>
    <row r="741" spans="4:5">
      <c r="D741" s="64"/>
      <c r="E741" s="64"/>
    </row>
    <row r="742" spans="4:5">
      <c r="D742" s="64"/>
      <c r="E742" s="64"/>
    </row>
    <row r="743" spans="4:5">
      <c r="D743" s="64"/>
      <c r="E743" s="64"/>
    </row>
    <row r="744" spans="4:5">
      <c r="D744" s="64"/>
      <c r="E744" s="64"/>
    </row>
    <row r="745" spans="4:5">
      <c r="D745" s="64"/>
      <c r="E745" s="64"/>
    </row>
    <row r="746" spans="4:5">
      <c r="D746" s="64"/>
      <c r="E746" s="64"/>
    </row>
    <row r="747" spans="4:5">
      <c r="D747" s="64"/>
      <c r="E747" s="64"/>
    </row>
    <row r="748" spans="4:5">
      <c r="D748" s="64"/>
      <c r="E748" s="64"/>
    </row>
    <row r="749" spans="4:5">
      <c r="D749" s="64"/>
      <c r="E749" s="64"/>
    </row>
    <row r="750" spans="4:5">
      <c r="D750" s="64"/>
      <c r="E750" s="64"/>
    </row>
    <row r="751" spans="4:5">
      <c r="D751" s="64"/>
      <c r="E751" s="64"/>
    </row>
    <row r="752" spans="4:5">
      <c r="D752" s="64"/>
      <c r="E752" s="64"/>
    </row>
    <row r="753" spans="4:5">
      <c r="D753" s="64"/>
      <c r="E753" s="64"/>
    </row>
    <row r="754" spans="4:5">
      <c r="D754" s="64"/>
      <c r="E754" s="64"/>
    </row>
    <row r="755" spans="4:5">
      <c r="D755" s="64"/>
      <c r="E755" s="64"/>
    </row>
    <row r="756" spans="4:5">
      <c r="D756" s="64"/>
      <c r="E756" s="64"/>
    </row>
    <row r="757" spans="4:5">
      <c r="D757" s="64"/>
      <c r="E757" s="64"/>
    </row>
    <row r="758" spans="4:5">
      <c r="D758" s="64"/>
      <c r="E758" s="64"/>
    </row>
    <row r="759" spans="4:5">
      <c r="D759" s="64"/>
      <c r="E759" s="64"/>
    </row>
    <row r="760" spans="4:5">
      <c r="D760" s="64"/>
      <c r="E760" s="64"/>
    </row>
    <row r="761" spans="4:5">
      <c r="D761" s="64"/>
      <c r="E761" s="64"/>
    </row>
    <row r="762" spans="4:5">
      <c r="D762" s="64"/>
      <c r="E762" s="64"/>
    </row>
    <row r="763" spans="4:5">
      <c r="D763" s="64"/>
      <c r="E763" s="64"/>
    </row>
    <row r="764" spans="4:5">
      <c r="D764" s="64"/>
      <c r="E764" s="64"/>
    </row>
    <row r="765" spans="4:5">
      <c r="D765" s="64"/>
      <c r="E765" s="64"/>
    </row>
    <row r="766" spans="4:5">
      <c r="D766" s="64"/>
      <c r="E766" s="64"/>
    </row>
    <row r="767" spans="4:5">
      <c r="D767" s="64"/>
      <c r="E767" s="64"/>
    </row>
    <row r="768" spans="4:5">
      <c r="D768" s="64"/>
      <c r="E768" s="64"/>
    </row>
    <row r="769" spans="4:5">
      <c r="D769" s="64"/>
      <c r="E769" s="64"/>
    </row>
    <row r="770" spans="4:5">
      <c r="D770" s="64"/>
      <c r="E770" s="64"/>
    </row>
    <row r="771" spans="4:5">
      <c r="D771" s="64"/>
      <c r="E771" s="64"/>
    </row>
    <row r="772" spans="4:5">
      <c r="D772" s="64"/>
      <c r="E772" s="64"/>
    </row>
    <row r="773" spans="4:5">
      <c r="D773" s="64"/>
      <c r="E773" s="64"/>
    </row>
    <row r="774" spans="4:5">
      <c r="D774" s="64"/>
      <c r="E774" s="64"/>
    </row>
    <row r="775" spans="4:5">
      <c r="D775" s="64"/>
      <c r="E775" s="64"/>
    </row>
    <row r="776" spans="4:5">
      <c r="D776" s="64"/>
      <c r="E776" s="64"/>
    </row>
    <row r="777" spans="4:5">
      <c r="D777" s="64"/>
      <c r="E777" s="64"/>
    </row>
    <row r="778" spans="4:5">
      <c r="D778" s="64"/>
      <c r="E778" s="64"/>
    </row>
    <row r="779" spans="4:5">
      <c r="D779" s="64"/>
      <c r="E779" s="64"/>
    </row>
    <row r="780" spans="4:5">
      <c r="D780" s="64"/>
      <c r="E780" s="64"/>
    </row>
    <row r="781" spans="4:5">
      <c r="D781" s="64"/>
      <c r="E781" s="64"/>
    </row>
    <row r="782" spans="4:5">
      <c r="D782" s="64"/>
      <c r="E782" s="64"/>
    </row>
    <row r="783" spans="4:5">
      <c r="D783" s="64"/>
      <c r="E783" s="64"/>
    </row>
    <row r="784" spans="4:5">
      <c r="D784" s="64"/>
      <c r="E784" s="64"/>
    </row>
    <row r="785" spans="4:5">
      <c r="D785" s="64"/>
      <c r="E785" s="64"/>
    </row>
    <row r="786" spans="4:5">
      <c r="D786" s="64"/>
      <c r="E786" s="64"/>
    </row>
    <row r="787" spans="4:5">
      <c r="D787" s="64"/>
      <c r="E787" s="64"/>
    </row>
    <row r="788" spans="4:5">
      <c r="D788" s="64"/>
      <c r="E788" s="64"/>
    </row>
    <row r="789" spans="4:5">
      <c r="D789" s="64"/>
      <c r="E789" s="64"/>
    </row>
    <row r="790" spans="4:5">
      <c r="D790" s="64"/>
      <c r="E790" s="64"/>
    </row>
    <row r="791" spans="4:5">
      <c r="D791" s="64"/>
      <c r="E791" s="64"/>
    </row>
    <row r="792" spans="4:5">
      <c r="D792" s="64"/>
      <c r="E792" s="64"/>
    </row>
    <row r="793" spans="4:5">
      <c r="D793" s="64"/>
      <c r="E793" s="64"/>
    </row>
    <row r="794" spans="4:5">
      <c r="D794" s="64"/>
      <c r="E794" s="64"/>
    </row>
    <row r="795" spans="4:5">
      <c r="D795" s="64"/>
      <c r="E795" s="64"/>
    </row>
    <row r="796" spans="4:5">
      <c r="D796" s="64"/>
      <c r="E796" s="64"/>
    </row>
    <row r="797" spans="4:5">
      <c r="D797" s="64"/>
      <c r="E797" s="64"/>
    </row>
    <row r="798" spans="4:5">
      <c r="D798" s="64"/>
      <c r="E798" s="64"/>
    </row>
    <row r="799" spans="4:5">
      <c r="D799" s="64"/>
      <c r="E799" s="64"/>
    </row>
    <row r="800" spans="4:5">
      <c r="D800" s="64"/>
      <c r="E800" s="64"/>
    </row>
    <row r="801" spans="4:5">
      <c r="D801" s="64"/>
      <c r="E801" s="64"/>
    </row>
    <row r="802" spans="4:5">
      <c r="D802" s="64"/>
      <c r="E802" s="64"/>
    </row>
    <row r="803" spans="4:5">
      <c r="D803" s="64"/>
      <c r="E803" s="64"/>
    </row>
    <row r="804" spans="4:5">
      <c r="D804" s="64"/>
      <c r="E804" s="64"/>
    </row>
    <row r="805" spans="4:5">
      <c r="D805" s="64"/>
      <c r="E805" s="64"/>
    </row>
    <row r="806" spans="4:5">
      <c r="D806" s="64"/>
      <c r="E806" s="64"/>
    </row>
    <row r="807" spans="4:5">
      <c r="D807" s="64"/>
      <c r="E807" s="64"/>
    </row>
    <row r="808" spans="4:5">
      <c r="D808" s="64"/>
      <c r="E808" s="64"/>
    </row>
    <row r="809" spans="4:5">
      <c r="D809" s="64"/>
      <c r="E809" s="64"/>
    </row>
    <row r="810" spans="4:5">
      <c r="D810" s="64"/>
      <c r="E810" s="64"/>
    </row>
    <row r="811" spans="4:5">
      <c r="D811" s="64"/>
      <c r="E811" s="64"/>
    </row>
    <row r="812" spans="4:5">
      <c r="D812" s="64"/>
      <c r="E812" s="64"/>
    </row>
    <row r="813" spans="4:5">
      <c r="D813" s="64"/>
      <c r="E813" s="64"/>
    </row>
  </sheetData>
  <phoneticPr fontId="5" type="noConversion"/>
  <pageMargins left="0.2" right="0.59" top="0.5" bottom="0.39" header="0.3" footer="0.21"/>
  <pageSetup scale="70" orientation="landscape" r:id="rId1"/>
  <headerFooter alignWithMargins="0">
    <oddHeader>&amp;C2011 Continuing Education Applications - Master List - Including Approved and Pending CEs
&amp;R3/22/2012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3"/>
  <sheetViews>
    <sheetView workbookViewId="0">
      <selection activeCell="A4" sqref="A4"/>
    </sheetView>
  </sheetViews>
  <sheetFormatPr defaultColWidth="9.140625" defaultRowHeight="11.25"/>
  <cols>
    <col min="1" max="1" width="6.5703125" style="15" customWidth="1"/>
    <col min="2" max="2" width="46.5703125" style="6" customWidth="1"/>
    <col min="3" max="3" width="26" style="16" customWidth="1"/>
    <col min="4" max="4" width="13.28515625" style="16" customWidth="1"/>
    <col min="5" max="5" width="8.28515625" style="17" customWidth="1"/>
    <col min="6" max="6" width="7.5703125" style="17" customWidth="1"/>
    <col min="7" max="7" width="10.28515625" style="18" customWidth="1"/>
    <col min="8" max="8" width="14.7109375" style="18" customWidth="1"/>
    <col min="9" max="9" width="9.7109375" style="1" customWidth="1"/>
    <col min="10" max="16384" width="9.140625" style="1"/>
  </cols>
  <sheetData>
    <row r="1" spans="1:10" ht="30" customHeight="1">
      <c r="A1" s="11"/>
      <c r="B1" s="2" t="s">
        <v>2</v>
      </c>
      <c r="C1" s="2" t="s">
        <v>3</v>
      </c>
      <c r="D1" s="3" t="s">
        <v>5</v>
      </c>
      <c r="E1" s="4" t="s">
        <v>0</v>
      </c>
      <c r="F1" s="4" t="s">
        <v>1</v>
      </c>
      <c r="G1" s="5" t="s">
        <v>6</v>
      </c>
      <c r="H1" s="5" t="s">
        <v>4</v>
      </c>
    </row>
    <row r="2" spans="1:10" ht="13.9" customHeight="1">
      <c r="A2" s="12"/>
      <c r="B2" s="7"/>
      <c r="C2" s="8"/>
      <c r="D2" s="8"/>
      <c r="E2" s="9"/>
      <c r="F2" s="9"/>
      <c r="G2" s="10"/>
      <c r="H2" s="10"/>
    </row>
    <row r="3" spans="1:10" ht="13.9" customHeight="1">
      <c r="A3" s="12"/>
      <c r="B3" s="7"/>
      <c r="C3" s="8"/>
      <c r="D3" s="8"/>
      <c r="E3" s="9"/>
      <c r="F3" s="9"/>
      <c r="G3" s="10"/>
      <c r="H3" s="10"/>
    </row>
    <row r="4" spans="1:10" ht="13.9" customHeight="1">
      <c r="A4" s="12"/>
      <c r="B4" s="7"/>
      <c r="C4" s="8"/>
      <c r="D4" s="8"/>
      <c r="E4" s="9"/>
      <c r="F4" s="9"/>
      <c r="G4" s="10"/>
      <c r="H4" s="10"/>
    </row>
    <row r="5" spans="1:10" ht="13.9" customHeight="1">
      <c r="A5" s="12"/>
      <c r="B5" s="7"/>
      <c r="C5" s="8"/>
      <c r="D5" s="8"/>
      <c r="E5" s="9"/>
      <c r="F5" s="9"/>
      <c r="G5" s="10"/>
      <c r="H5" s="10"/>
    </row>
    <row r="6" spans="1:10" ht="13.9" customHeight="1">
      <c r="A6" s="12"/>
      <c r="B6" s="7"/>
      <c r="C6" s="8"/>
      <c r="D6" s="8"/>
      <c r="E6" s="9"/>
      <c r="F6" s="9"/>
      <c r="G6" s="10"/>
      <c r="H6" s="10"/>
    </row>
    <row r="7" spans="1:10" ht="13.9" customHeight="1">
      <c r="A7" s="12"/>
      <c r="B7" s="7"/>
      <c r="C7" s="8"/>
      <c r="D7" s="8"/>
      <c r="E7" s="9"/>
      <c r="F7" s="9"/>
      <c r="G7" s="10"/>
      <c r="H7" s="10"/>
    </row>
    <row r="8" spans="1:10" ht="13.9" customHeight="1">
      <c r="A8" s="12"/>
      <c r="B8" s="7"/>
      <c r="C8" s="8"/>
      <c r="D8" s="8"/>
      <c r="E8" s="9"/>
      <c r="F8" s="9"/>
      <c r="G8" s="10"/>
      <c r="H8" s="10"/>
      <c r="J8" s="6"/>
    </row>
    <row r="9" spans="1:10" ht="13.9" customHeight="1">
      <c r="A9" s="12"/>
      <c r="B9" s="7"/>
      <c r="C9" s="8"/>
      <c r="D9" s="8"/>
      <c r="E9" s="9"/>
      <c r="F9" s="9"/>
      <c r="G9" s="10"/>
      <c r="H9" s="10"/>
    </row>
    <row r="10" spans="1:10" ht="13.9" customHeight="1">
      <c r="A10" s="12"/>
      <c r="B10" s="7"/>
      <c r="C10" s="8"/>
      <c r="D10" s="8"/>
      <c r="E10" s="9"/>
      <c r="F10" s="9"/>
      <c r="G10" s="10"/>
      <c r="H10" s="10"/>
    </row>
    <row r="11" spans="1:10" ht="13.9" customHeight="1">
      <c r="A11" s="12"/>
      <c r="B11" s="7"/>
      <c r="C11" s="8"/>
      <c r="D11" s="14"/>
      <c r="E11" s="9"/>
      <c r="F11" s="9"/>
      <c r="G11" s="10"/>
      <c r="H11" s="10"/>
    </row>
    <row r="12" spans="1:10" ht="13.9" customHeight="1">
      <c r="A12" s="12"/>
      <c r="B12" s="7"/>
      <c r="C12" s="8"/>
      <c r="D12" s="8"/>
      <c r="E12" s="9"/>
      <c r="F12" s="9"/>
      <c r="G12" s="10"/>
      <c r="H12" s="10"/>
    </row>
    <row r="13" spans="1:10" ht="13.9" customHeight="1">
      <c r="A13" s="12"/>
      <c r="B13" s="7"/>
      <c r="C13" s="8"/>
      <c r="D13" s="8"/>
      <c r="E13" s="9"/>
      <c r="F13" s="9"/>
      <c r="G13" s="10"/>
      <c r="H13" s="10"/>
    </row>
    <row r="14" spans="1:10" ht="13.9" customHeight="1">
      <c r="A14" s="12"/>
      <c r="B14" s="7"/>
      <c r="C14" s="8"/>
      <c r="D14" s="8"/>
      <c r="E14" s="9"/>
      <c r="F14" s="9"/>
      <c r="G14" s="10"/>
      <c r="H14" s="10"/>
    </row>
    <row r="15" spans="1:10" ht="13.9" customHeight="1">
      <c r="A15" s="12"/>
      <c r="B15" s="7"/>
      <c r="C15" s="8"/>
      <c r="D15" s="8"/>
      <c r="E15" s="9"/>
      <c r="F15" s="9"/>
      <c r="G15" s="10"/>
      <c r="H15" s="10"/>
    </row>
    <row r="16" spans="1:10" ht="13.9" customHeight="1">
      <c r="A16" s="12"/>
      <c r="B16" s="7"/>
      <c r="C16" s="8"/>
      <c r="D16" s="8"/>
      <c r="E16" s="9"/>
      <c r="F16" s="9"/>
      <c r="G16" s="10"/>
      <c r="H16" s="10"/>
    </row>
    <row r="17" spans="1:8" ht="13.9" customHeight="1">
      <c r="A17" s="12"/>
      <c r="B17" s="7"/>
      <c r="C17" s="8"/>
      <c r="D17" s="8"/>
      <c r="E17" s="9"/>
      <c r="F17" s="9"/>
      <c r="G17" s="10"/>
      <c r="H17" s="10"/>
    </row>
    <row r="18" spans="1:8" ht="13.9" customHeight="1">
      <c r="A18" s="12"/>
      <c r="B18" s="7"/>
      <c r="C18" s="8"/>
      <c r="D18" s="8"/>
      <c r="E18" s="9"/>
      <c r="F18" s="9"/>
      <c r="G18" s="10"/>
      <c r="H18" s="10"/>
    </row>
    <row r="19" spans="1:8" ht="13.9" customHeight="1">
      <c r="A19" s="12"/>
      <c r="B19" s="7"/>
      <c r="C19" s="8"/>
      <c r="D19" s="8"/>
      <c r="E19" s="9"/>
      <c r="F19" s="9"/>
      <c r="G19" s="10"/>
      <c r="H19" s="10"/>
    </row>
    <row r="20" spans="1:8" ht="13.9" customHeight="1">
      <c r="A20" s="12"/>
      <c r="B20" s="7"/>
      <c r="C20" s="8"/>
      <c r="D20" s="8"/>
      <c r="E20" s="9"/>
      <c r="F20" s="9"/>
      <c r="G20" s="10"/>
      <c r="H20" s="10"/>
    </row>
    <row r="21" spans="1:8" ht="13.9" customHeight="1">
      <c r="A21" s="12"/>
      <c r="B21" s="7"/>
      <c r="C21" s="8"/>
      <c r="D21" s="8"/>
      <c r="E21" s="9"/>
      <c r="F21" s="9"/>
      <c r="G21" s="10"/>
      <c r="H21" s="10"/>
    </row>
    <row r="22" spans="1:8" ht="13.9" customHeight="1">
      <c r="A22" s="12"/>
      <c r="B22" s="7"/>
      <c r="C22" s="8"/>
      <c r="D22" s="8"/>
      <c r="E22" s="9"/>
      <c r="F22" s="9"/>
      <c r="G22" s="10"/>
      <c r="H22" s="10"/>
    </row>
    <row r="23" spans="1:8" ht="13.9" customHeight="1">
      <c r="A23" s="12"/>
      <c r="B23" s="7"/>
      <c r="C23" s="8"/>
      <c r="D23" s="8"/>
      <c r="E23" s="9"/>
      <c r="F23" s="9"/>
      <c r="G23" s="10"/>
      <c r="H23" s="10"/>
    </row>
    <row r="24" spans="1:8" ht="13.9" customHeight="1">
      <c r="A24" s="12"/>
      <c r="B24" s="7"/>
      <c r="C24" s="8"/>
      <c r="D24" s="8"/>
      <c r="E24" s="9"/>
      <c r="F24" s="9"/>
      <c r="G24" s="10"/>
      <c r="H24" s="10"/>
    </row>
    <row r="25" spans="1:8" ht="13.9" customHeight="1">
      <c r="A25" s="12"/>
      <c r="B25" s="7"/>
      <c r="C25" s="8"/>
      <c r="D25" s="8"/>
      <c r="E25" s="9"/>
      <c r="F25" s="9"/>
      <c r="G25" s="10"/>
      <c r="H25" s="10"/>
    </row>
    <row r="26" spans="1:8" ht="13.9" customHeight="1">
      <c r="A26" s="12"/>
      <c r="B26" s="7"/>
      <c r="C26" s="8"/>
      <c r="D26" s="8"/>
      <c r="E26" s="9"/>
      <c r="F26" s="9"/>
      <c r="G26" s="10"/>
      <c r="H26" s="10"/>
    </row>
    <row r="27" spans="1:8" ht="13.9" customHeight="1">
      <c r="A27" s="12"/>
      <c r="B27" s="7"/>
      <c r="C27" s="8"/>
      <c r="D27" s="8"/>
      <c r="E27" s="9"/>
      <c r="F27" s="9"/>
      <c r="G27" s="10"/>
      <c r="H27" s="10"/>
    </row>
    <row r="28" spans="1:8" ht="13.9" customHeight="1">
      <c r="A28" s="12"/>
      <c r="B28" s="7"/>
      <c r="C28" s="8"/>
      <c r="D28" s="8"/>
      <c r="E28" s="9"/>
      <c r="F28" s="9"/>
      <c r="G28" s="10"/>
      <c r="H28" s="10"/>
    </row>
    <row r="29" spans="1:8" ht="13.9" customHeight="1">
      <c r="A29" s="12"/>
      <c r="B29" s="7"/>
      <c r="C29" s="8"/>
      <c r="D29" s="8"/>
      <c r="E29" s="9"/>
      <c r="F29" s="9"/>
      <c r="G29" s="10"/>
      <c r="H29" s="10"/>
    </row>
    <row r="30" spans="1:8" ht="13.9" customHeight="1">
      <c r="A30" s="12"/>
      <c r="B30" s="7"/>
      <c r="C30" s="8"/>
      <c r="D30" s="8"/>
      <c r="E30" s="9"/>
      <c r="F30" s="9"/>
      <c r="G30" s="10"/>
      <c r="H30" s="10"/>
    </row>
    <row r="31" spans="1:8" ht="13.9" customHeight="1">
      <c r="A31" s="12"/>
      <c r="B31" s="7"/>
      <c r="C31" s="8"/>
      <c r="D31" s="8"/>
      <c r="E31" s="9"/>
      <c r="F31" s="9"/>
      <c r="G31" s="10"/>
      <c r="H31" s="10"/>
    </row>
    <row r="32" spans="1:8" ht="13.9" customHeight="1">
      <c r="A32" s="12"/>
      <c r="B32" s="7"/>
      <c r="C32" s="8"/>
      <c r="D32" s="8"/>
      <c r="E32" s="9"/>
      <c r="F32" s="9"/>
      <c r="G32" s="10"/>
      <c r="H32" s="10"/>
    </row>
    <row r="33" spans="1:8" ht="13.9" customHeight="1">
      <c r="A33" s="12"/>
      <c r="B33" s="7"/>
      <c r="C33" s="8"/>
      <c r="D33" s="8"/>
      <c r="E33" s="9"/>
      <c r="F33" s="9"/>
      <c r="G33" s="10"/>
      <c r="H33" s="10"/>
    </row>
    <row r="34" spans="1:8" ht="13.9" customHeight="1">
      <c r="A34" s="12"/>
      <c r="B34" s="7"/>
      <c r="C34" s="8"/>
      <c r="D34" s="8"/>
      <c r="E34" s="9"/>
      <c r="F34" s="9"/>
      <c r="G34" s="10"/>
      <c r="H34" s="10"/>
    </row>
    <row r="35" spans="1:8" ht="13.9" customHeight="1">
      <c r="A35" s="12"/>
      <c r="B35" s="7"/>
      <c r="C35" s="8"/>
      <c r="D35" s="8"/>
      <c r="E35" s="9"/>
      <c r="F35" s="9"/>
      <c r="G35" s="10"/>
      <c r="H35" s="10"/>
    </row>
    <row r="36" spans="1:8" ht="13.9" customHeight="1">
      <c r="A36" s="12"/>
      <c r="B36" s="7"/>
      <c r="C36" s="8"/>
      <c r="D36" s="8"/>
      <c r="E36" s="9"/>
      <c r="F36" s="9"/>
      <c r="G36" s="10"/>
      <c r="H36" s="10"/>
    </row>
    <row r="37" spans="1:8" ht="13.9" customHeight="1">
      <c r="A37" s="12"/>
      <c r="B37" s="7"/>
      <c r="C37" s="8"/>
      <c r="D37" s="8"/>
      <c r="E37" s="9"/>
      <c r="F37" s="9"/>
      <c r="G37" s="10"/>
      <c r="H37" s="10"/>
    </row>
    <row r="38" spans="1:8" ht="13.9" customHeight="1">
      <c r="A38" s="12"/>
      <c r="B38" s="7"/>
      <c r="C38" s="8"/>
      <c r="D38" s="8"/>
      <c r="E38" s="9"/>
      <c r="F38" s="9"/>
      <c r="G38" s="10"/>
      <c r="H38" s="10"/>
    </row>
    <row r="39" spans="1:8" ht="13.9" customHeight="1">
      <c r="A39" s="12"/>
      <c r="B39" s="7"/>
      <c r="C39" s="8"/>
      <c r="D39" s="8"/>
      <c r="E39" s="9"/>
      <c r="F39" s="9"/>
      <c r="G39" s="10"/>
      <c r="H39" s="10"/>
    </row>
    <row r="40" spans="1:8" ht="13.9" customHeight="1">
      <c r="A40" s="12"/>
      <c r="B40" s="7"/>
      <c r="C40" s="8"/>
      <c r="D40" s="8"/>
      <c r="E40" s="9"/>
      <c r="F40" s="9"/>
      <c r="G40" s="10"/>
      <c r="H40" s="10"/>
    </row>
    <row r="41" spans="1:8" ht="30" customHeight="1">
      <c r="A41" s="11"/>
      <c r="B41" s="2"/>
      <c r="C41" s="2"/>
      <c r="D41" s="3"/>
      <c r="E41" s="4"/>
      <c r="F41" s="4"/>
      <c r="G41" s="5"/>
      <c r="H41" s="5"/>
    </row>
    <row r="42" spans="1:8" ht="13.9" customHeight="1">
      <c r="A42" s="12"/>
      <c r="B42" s="7"/>
      <c r="C42" s="8"/>
      <c r="D42" s="8"/>
      <c r="E42" s="9"/>
      <c r="F42" s="9"/>
      <c r="G42" s="10"/>
      <c r="H42" s="10"/>
    </row>
    <row r="43" spans="1:8" ht="13.9" customHeight="1">
      <c r="A43" s="12"/>
      <c r="B43" s="7"/>
      <c r="C43" s="8"/>
      <c r="D43" s="8"/>
      <c r="E43" s="9"/>
      <c r="F43" s="9"/>
      <c r="G43" s="10"/>
      <c r="H43" s="10"/>
    </row>
    <row r="44" spans="1:8" ht="13.9" customHeight="1">
      <c r="A44" s="12"/>
      <c r="B44" s="7"/>
      <c r="C44" s="8"/>
      <c r="D44" s="8"/>
      <c r="E44" s="9"/>
      <c r="F44" s="9"/>
      <c r="G44" s="10"/>
      <c r="H44" s="10"/>
    </row>
    <row r="45" spans="1:8" ht="13.9" customHeight="1">
      <c r="A45" s="12"/>
      <c r="B45" s="7"/>
      <c r="C45" s="8"/>
      <c r="D45" s="8"/>
      <c r="E45" s="9"/>
      <c r="F45" s="9"/>
      <c r="G45" s="10"/>
      <c r="H45" s="10"/>
    </row>
    <row r="46" spans="1:8" ht="14.45" customHeight="1">
      <c r="A46" s="12"/>
      <c r="B46" s="7"/>
      <c r="C46" s="8"/>
      <c r="D46" s="8"/>
      <c r="E46" s="9"/>
      <c r="F46" s="9"/>
      <c r="G46" s="10"/>
      <c r="H46" s="10"/>
    </row>
    <row r="47" spans="1:8" ht="13.9" customHeight="1">
      <c r="A47" s="12"/>
      <c r="B47" s="7"/>
      <c r="C47" s="8"/>
      <c r="D47" s="8"/>
      <c r="E47" s="9"/>
      <c r="F47" s="9"/>
      <c r="G47" s="10"/>
      <c r="H47" s="10"/>
    </row>
    <row r="48" spans="1:8" ht="13.9" customHeight="1">
      <c r="A48" s="12"/>
      <c r="B48" s="7"/>
      <c r="C48" s="8"/>
      <c r="D48" s="8"/>
      <c r="E48" s="9"/>
      <c r="F48" s="9"/>
      <c r="G48" s="10"/>
      <c r="H48" s="10"/>
    </row>
    <row r="49" spans="1:8" ht="13.9" customHeight="1">
      <c r="A49" s="12"/>
      <c r="B49" s="7"/>
      <c r="C49" s="8"/>
      <c r="D49" s="8"/>
      <c r="E49" s="9"/>
      <c r="F49" s="9"/>
      <c r="G49" s="10"/>
      <c r="H49" s="10"/>
    </row>
    <row r="50" spans="1:8" ht="13.9" customHeight="1">
      <c r="A50" s="12"/>
      <c r="B50" s="7"/>
      <c r="C50" s="8"/>
      <c r="D50" s="8"/>
      <c r="E50" s="9"/>
      <c r="F50" s="9"/>
      <c r="G50" s="10"/>
      <c r="H50" s="10"/>
    </row>
    <row r="51" spans="1:8" ht="13.9" customHeight="1">
      <c r="A51" s="12"/>
      <c r="B51" s="7"/>
      <c r="C51" s="8"/>
      <c r="D51" s="8"/>
      <c r="E51" s="9"/>
      <c r="F51" s="9"/>
      <c r="G51" s="10"/>
      <c r="H51" s="10"/>
    </row>
    <row r="52" spans="1:8" ht="13.9" customHeight="1">
      <c r="A52" s="12"/>
      <c r="B52" s="7"/>
      <c r="C52" s="8"/>
      <c r="D52" s="8"/>
      <c r="E52" s="9"/>
      <c r="F52" s="9"/>
      <c r="G52" s="10"/>
      <c r="H52" s="10"/>
    </row>
    <row r="53" spans="1:8" ht="13.9" customHeight="1">
      <c r="A53" s="12"/>
      <c r="B53" s="7"/>
      <c r="C53" s="8"/>
      <c r="D53" s="8"/>
      <c r="E53" s="9"/>
      <c r="F53" s="9"/>
      <c r="G53" s="10"/>
      <c r="H53" s="10"/>
    </row>
    <row r="54" spans="1:8" ht="13.9" customHeight="1">
      <c r="A54" s="12"/>
      <c r="B54" s="7"/>
      <c r="C54" s="8"/>
      <c r="D54" s="8"/>
      <c r="E54" s="9"/>
      <c r="F54" s="9"/>
      <c r="G54" s="10"/>
      <c r="H54" s="10"/>
    </row>
    <row r="55" spans="1:8" ht="13.9" customHeight="1">
      <c r="A55" s="12"/>
      <c r="B55" s="7"/>
      <c r="C55" s="8"/>
      <c r="D55" s="8"/>
      <c r="E55" s="9"/>
      <c r="F55" s="9"/>
      <c r="G55" s="10"/>
      <c r="H55" s="10"/>
    </row>
    <row r="56" spans="1:8" ht="13.9" customHeight="1">
      <c r="A56" s="12"/>
      <c r="B56" s="7"/>
      <c r="C56" s="8"/>
      <c r="D56" s="8"/>
      <c r="E56" s="9"/>
      <c r="F56" s="9"/>
      <c r="G56" s="10"/>
      <c r="H56" s="10"/>
    </row>
    <row r="57" spans="1:8" ht="13.9" customHeight="1">
      <c r="A57" s="12"/>
      <c r="B57" s="7"/>
      <c r="C57" s="8"/>
      <c r="D57" s="8"/>
      <c r="E57" s="9"/>
      <c r="F57" s="9"/>
      <c r="G57" s="10"/>
      <c r="H57" s="10"/>
    </row>
    <row r="58" spans="1:8" ht="13.9" customHeight="1">
      <c r="A58" s="12"/>
      <c r="B58" s="7"/>
      <c r="C58" s="8"/>
      <c r="D58" s="8"/>
      <c r="E58" s="9"/>
      <c r="F58" s="9"/>
      <c r="G58" s="10"/>
      <c r="H58" s="10"/>
    </row>
    <row r="59" spans="1:8" ht="13.9" customHeight="1">
      <c r="A59" s="12"/>
      <c r="B59" s="7"/>
      <c r="C59" s="8"/>
      <c r="D59" s="8"/>
      <c r="E59" s="9"/>
      <c r="F59" s="9"/>
      <c r="G59" s="10"/>
      <c r="H59" s="10"/>
    </row>
    <row r="60" spans="1:8" ht="13.9" customHeight="1">
      <c r="A60" s="12"/>
      <c r="B60" s="7"/>
      <c r="C60" s="8"/>
      <c r="D60" s="8"/>
      <c r="E60" s="9"/>
      <c r="F60" s="9"/>
      <c r="G60" s="10"/>
      <c r="H60" s="10"/>
    </row>
    <row r="61" spans="1:8" ht="13.9" customHeight="1">
      <c r="A61" s="12"/>
      <c r="B61" s="7"/>
      <c r="C61" s="8"/>
      <c r="D61" s="8"/>
      <c r="E61" s="9"/>
      <c r="F61" s="9"/>
      <c r="G61" s="10"/>
      <c r="H61" s="10"/>
    </row>
    <row r="62" spans="1:8" ht="13.9" customHeight="1">
      <c r="A62" s="12"/>
      <c r="B62" s="7"/>
      <c r="C62" s="8"/>
      <c r="D62" s="8"/>
      <c r="E62" s="9"/>
      <c r="F62" s="9"/>
      <c r="G62" s="10"/>
      <c r="H62" s="10"/>
    </row>
    <row r="63" spans="1:8" ht="13.9" customHeight="1">
      <c r="A63" s="12"/>
      <c r="B63" s="7"/>
      <c r="C63" s="8"/>
      <c r="D63" s="8"/>
      <c r="E63" s="9"/>
      <c r="F63" s="9"/>
      <c r="G63" s="10"/>
      <c r="H63" s="10"/>
    </row>
    <row r="64" spans="1:8" ht="13.9" customHeight="1">
      <c r="A64" s="12"/>
      <c r="B64" s="7"/>
      <c r="C64" s="8"/>
      <c r="D64" s="8"/>
      <c r="E64" s="9"/>
      <c r="F64" s="9"/>
      <c r="G64" s="10"/>
      <c r="H64" s="10"/>
    </row>
    <row r="65" spans="1:8" ht="13.9" customHeight="1">
      <c r="A65" s="12"/>
      <c r="B65" s="7"/>
      <c r="C65" s="8"/>
      <c r="D65" s="8"/>
      <c r="E65" s="9"/>
      <c r="F65" s="9"/>
      <c r="G65" s="10"/>
      <c r="H65" s="10"/>
    </row>
    <row r="66" spans="1:8" ht="13.9" customHeight="1">
      <c r="A66" s="12"/>
      <c r="B66" s="7"/>
      <c r="C66" s="8"/>
      <c r="D66" s="8"/>
      <c r="E66" s="9"/>
      <c r="F66" s="9"/>
      <c r="G66" s="10"/>
      <c r="H66" s="10"/>
    </row>
    <row r="67" spans="1:8" ht="13.9" customHeight="1">
      <c r="A67" s="12"/>
      <c r="B67" s="7"/>
      <c r="C67" s="8"/>
      <c r="D67" s="8"/>
      <c r="E67" s="9"/>
      <c r="F67" s="9"/>
      <c r="G67" s="10"/>
      <c r="H67" s="10"/>
    </row>
    <row r="68" spans="1:8" ht="13.9" customHeight="1">
      <c r="A68" s="12"/>
      <c r="B68" s="7"/>
      <c r="C68" s="8"/>
      <c r="D68" s="8"/>
      <c r="E68" s="9"/>
      <c r="F68" s="9"/>
      <c r="G68" s="10"/>
      <c r="H68" s="10"/>
    </row>
    <row r="69" spans="1:8" ht="13.9" customHeight="1">
      <c r="A69" s="12"/>
      <c r="B69" s="7"/>
      <c r="C69" s="8"/>
      <c r="D69" s="8"/>
      <c r="E69" s="9"/>
      <c r="F69" s="9"/>
      <c r="G69" s="10"/>
      <c r="H69" s="10"/>
    </row>
    <row r="70" spans="1:8" ht="13.9" customHeight="1">
      <c r="A70" s="12"/>
      <c r="B70" s="7"/>
      <c r="C70" s="8"/>
      <c r="D70" s="8"/>
      <c r="E70" s="9"/>
      <c r="F70" s="9"/>
      <c r="G70" s="10"/>
      <c r="H70" s="10"/>
    </row>
    <row r="71" spans="1:8" ht="13.9" customHeight="1">
      <c r="A71" s="12"/>
      <c r="B71" s="7"/>
      <c r="C71" s="8"/>
      <c r="D71" s="8"/>
      <c r="E71" s="9"/>
      <c r="F71" s="9"/>
      <c r="G71" s="10"/>
      <c r="H71" s="10"/>
    </row>
    <row r="72" spans="1:8" ht="13.9" customHeight="1">
      <c r="A72" s="12"/>
      <c r="B72" s="7"/>
      <c r="C72" s="8"/>
      <c r="D72" s="8"/>
      <c r="E72" s="9"/>
      <c r="F72" s="9"/>
      <c r="G72" s="10"/>
      <c r="H72" s="10"/>
    </row>
    <row r="73" spans="1:8" ht="13.9" customHeight="1">
      <c r="A73" s="12"/>
      <c r="B73" s="7"/>
      <c r="C73" s="8"/>
      <c r="D73" s="8"/>
      <c r="E73" s="9"/>
      <c r="F73" s="9"/>
      <c r="G73" s="10"/>
      <c r="H73" s="10"/>
    </row>
    <row r="74" spans="1:8" ht="13.9" customHeight="1">
      <c r="A74" s="12"/>
      <c r="B74" s="7"/>
      <c r="C74" s="8"/>
      <c r="D74" s="8"/>
      <c r="E74" s="9"/>
      <c r="F74" s="9"/>
      <c r="G74" s="10"/>
      <c r="H74" s="10"/>
    </row>
    <row r="75" spans="1:8" ht="13.9" customHeight="1">
      <c r="A75" s="12"/>
      <c r="B75" s="7"/>
      <c r="C75" s="8"/>
      <c r="D75" s="8"/>
      <c r="E75" s="9"/>
      <c r="F75" s="9"/>
      <c r="G75" s="10"/>
      <c r="H75" s="10"/>
    </row>
    <row r="76" spans="1:8" ht="13.9" customHeight="1">
      <c r="A76" s="12"/>
      <c r="B76" s="7"/>
      <c r="C76" s="8"/>
      <c r="D76" s="8"/>
      <c r="E76" s="9"/>
      <c r="F76" s="9"/>
      <c r="G76" s="10"/>
      <c r="H76" s="10"/>
    </row>
    <row r="77" spans="1:8" ht="13.9" customHeight="1">
      <c r="A77" s="12"/>
      <c r="B77" s="7"/>
      <c r="C77" s="8"/>
      <c r="D77" s="8"/>
      <c r="E77" s="9"/>
      <c r="F77" s="9"/>
      <c r="G77" s="10"/>
      <c r="H77" s="10"/>
    </row>
    <row r="78" spans="1:8" ht="13.9" customHeight="1">
      <c r="A78" s="12"/>
      <c r="B78" s="7"/>
      <c r="C78" s="8"/>
      <c r="D78" s="8"/>
      <c r="E78" s="9"/>
      <c r="F78" s="9"/>
      <c r="G78" s="10"/>
      <c r="H78" s="10"/>
    </row>
    <row r="79" spans="1:8" ht="13.9" customHeight="1">
      <c r="A79" s="12"/>
      <c r="B79" s="7"/>
      <c r="C79" s="8"/>
      <c r="D79" s="8"/>
      <c r="E79" s="9"/>
      <c r="F79" s="9"/>
      <c r="G79" s="10"/>
      <c r="H79" s="10"/>
    </row>
    <row r="80" spans="1:8" ht="13.9" customHeight="1">
      <c r="A80" s="12"/>
      <c r="B80" s="7"/>
      <c r="C80" s="8"/>
      <c r="D80" s="8"/>
      <c r="E80" s="9"/>
      <c r="F80" s="9"/>
      <c r="G80" s="10"/>
      <c r="H80" s="10"/>
    </row>
    <row r="81" spans="1:8" ht="13.9" customHeight="1">
      <c r="A81" s="12"/>
      <c r="B81" s="7"/>
      <c r="C81" s="8"/>
      <c r="D81" s="8"/>
      <c r="E81" s="9"/>
      <c r="F81" s="9"/>
      <c r="G81" s="10"/>
      <c r="H81" s="10"/>
    </row>
    <row r="82" spans="1:8" ht="13.9" customHeight="1">
      <c r="A82" s="12"/>
      <c r="B82" s="7"/>
      <c r="C82" s="8"/>
      <c r="D82" s="8"/>
      <c r="E82" s="9"/>
      <c r="F82" s="9"/>
      <c r="G82" s="10"/>
      <c r="H82" s="10"/>
    </row>
    <row r="83" spans="1:8" ht="30" customHeight="1">
      <c r="A83" s="11"/>
      <c r="B83" s="2"/>
      <c r="C83" s="2"/>
      <c r="D83" s="3"/>
      <c r="E83" s="4"/>
      <c r="F83" s="4"/>
      <c r="G83" s="5"/>
      <c r="H83" s="5"/>
    </row>
    <row r="84" spans="1:8" ht="13.9" customHeight="1">
      <c r="A84" s="12"/>
      <c r="B84" s="7"/>
      <c r="C84" s="8"/>
      <c r="D84" s="8"/>
      <c r="E84" s="9"/>
      <c r="F84" s="9"/>
      <c r="G84" s="10"/>
      <c r="H84" s="10"/>
    </row>
    <row r="85" spans="1:8" ht="13.9" customHeight="1">
      <c r="A85" s="12"/>
      <c r="B85" s="7"/>
      <c r="C85" s="8"/>
      <c r="D85" s="8"/>
      <c r="E85" s="9"/>
      <c r="F85" s="9"/>
      <c r="G85" s="10"/>
      <c r="H85" s="10"/>
    </row>
    <row r="86" spans="1:8" ht="13.9" customHeight="1">
      <c r="A86" s="12"/>
      <c r="B86" s="7"/>
      <c r="C86" s="8"/>
      <c r="D86" s="8"/>
      <c r="E86" s="9"/>
      <c r="F86" s="9"/>
      <c r="G86" s="10"/>
      <c r="H86" s="10"/>
    </row>
    <row r="87" spans="1:8" ht="22.9" customHeight="1">
      <c r="A87" s="12"/>
      <c r="B87" s="7"/>
      <c r="C87" s="8"/>
      <c r="D87" s="8"/>
      <c r="E87" s="9"/>
      <c r="F87" s="9"/>
      <c r="G87" s="10"/>
      <c r="H87" s="10"/>
    </row>
    <row r="88" spans="1:8" ht="13.9" customHeight="1">
      <c r="A88" s="12"/>
      <c r="B88" s="7"/>
      <c r="C88" s="8"/>
      <c r="D88" s="8"/>
      <c r="E88" s="9"/>
      <c r="F88" s="9"/>
      <c r="G88" s="10"/>
      <c r="H88" s="10"/>
    </row>
    <row r="89" spans="1:8" ht="24" customHeight="1">
      <c r="A89" s="12"/>
      <c r="B89" s="7"/>
      <c r="C89" s="8"/>
      <c r="D89" s="8"/>
      <c r="E89" s="9"/>
      <c r="F89" s="9"/>
      <c r="G89" s="10"/>
      <c r="H89" s="10"/>
    </row>
    <row r="90" spans="1:8" ht="20.45" customHeight="1">
      <c r="A90" s="12"/>
      <c r="B90" s="7"/>
      <c r="C90" s="8"/>
      <c r="D90" s="8"/>
      <c r="E90" s="9"/>
      <c r="F90" s="9"/>
      <c r="G90" s="10"/>
      <c r="H90" s="10"/>
    </row>
    <row r="91" spans="1:8" ht="19.899999999999999" customHeight="1">
      <c r="A91" s="12"/>
      <c r="B91" s="7"/>
      <c r="C91" s="8"/>
      <c r="D91" s="8"/>
      <c r="E91" s="9"/>
      <c r="F91" s="9"/>
      <c r="G91" s="10"/>
      <c r="H91" s="10"/>
    </row>
    <row r="92" spans="1:8" ht="19.899999999999999" customHeight="1">
      <c r="A92" s="12"/>
      <c r="B92" s="7"/>
      <c r="C92" s="8"/>
      <c r="D92" s="8"/>
      <c r="E92" s="9"/>
      <c r="F92" s="9"/>
      <c r="G92" s="10"/>
      <c r="H92" s="10"/>
    </row>
    <row r="93" spans="1:8" ht="18.600000000000001" customHeight="1">
      <c r="A93" s="12"/>
      <c r="B93" s="7"/>
      <c r="C93" s="8"/>
      <c r="D93" s="8"/>
      <c r="E93" s="9"/>
      <c r="F93" s="9"/>
      <c r="G93" s="10"/>
      <c r="H93" s="10"/>
    </row>
    <row r="94" spans="1:8" ht="18.600000000000001" customHeight="1">
      <c r="A94" s="12"/>
      <c r="B94" s="7"/>
      <c r="C94" s="8"/>
      <c r="D94" s="8"/>
      <c r="E94" s="9"/>
      <c r="F94" s="9"/>
      <c r="G94" s="10"/>
      <c r="H94" s="10"/>
    </row>
    <row r="95" spans="1:8" ht="18" customHeight="1">
      <c r="A95" s="12"/>
      <c r="B95" s="7"/>
      <c r="C95" s="8"/>
      <c r="D95" s="8"/>
      <c r="E95" s="9"/>
      <c r="F95" s="9"/>
      <c r="G95" s="10"/>
      <c r="H95" s="10"/>
    </row>
    <row r="96" spans="1:8" ht="23.45" customHeight="1">
      <c r="A96" s="12"/>
      <c r="B96" s="7"/>
      <c r="C96" s="8"/>
      <c r="D96" s="8"/>
      <c r="E96" s="9"/>
      <c r="F96" s="9"/>
      <c r="G96" s="10"/>
      <c r="H96" s="10"/>
    </row>
    <row r="97" spans="1:8" ht="13.9" customHeight="1">
      <c r="A97" s="13"/>
      <c r="B97" s="7"/>
      <c r="C97" s="8"/>
      <c r="D97" s="8"/>
      <c r="E97" s="9"/>
      <c r="F97" s="9"/>
      <c r="G97" s="10"/>
      <c r="H97" s="10"/>
    </row>
    <row r="98" spans="1:8" ht="13.9" customHeight="1">
      <c r="A98" s="13"/>
      <c r="B98" s="7"/>
      <c r="C98" s="8"/>
      <c r="D98" s="8"/>
      <c r="E98" s="9"/>
      <c r="F98" s="9"/>
      <c r="G98" s="10"/>
      <c r="H98" s="10"/>
    </row>
    <row r="99" spans="1:8" ht="13.9" customHeight="1">
      <c r="A99" s="12"/>
      <c r="B99" s="7"/>
      <c r="C99" s="8"/>
      <c r="D99" s="8"/>
      <c r="E99" s="9"/>
      <c r="F99" s="9"/>
      <c r="G99" s="10"/>
      <c r="H99" s="10"/>
    </row>
    <row r="100" spans="1:8" ht="13.9" customHeight="1">
      <c r="A100" s="13"/>
      <c r="B100" s="7"/>
      <c r="C100" s="8"/>
      <c r="D100" s="8"/>
      <c r="E100" s="9"/>
      <c r="F100" s="9"/>
      <c r="G100" s="10"/>
      <c r="H100" s="10"/>
    </row>
    <row r="101" spans="1:8" ht="13.9" customHeight="1">
      <c r="A101" s="13"/>
      <c r="B101" s="7"/>
      <c r="C101" s="8"/>
      <c r="D101" s="8"/>
      <c r="E101" s="9"/>
      <c r="F101" s="9"/>
      <c r="G101" s="10"/>
      <c r="H101" s="10"/>
    </row>
    <row r="102" spans="1:8">
      <c r="A102" s="12"/>
      <c r="B102" s="7"/>
      <c r="C102" s="8"/>
      <c r="D102" s="8"/>
      <c r="E102" s="9"/>
      <c r="F102" s="9"/>
      <c r="G102" s="10"/>
      <c r="H102" s="10"/>
    </row>
    <row r="103" spans="1:8">
      <c r="A103" s="13"/>
      <c r="B103" s="7"/>
      <c r="C103" s="8"/>
      <c r="D103" s="8"/>
      <c r="E103" s="9"/>
      <c r="F103" s="9"/>
      <c r="G103" s="10"/>
      <c r="H103" s="10"/>
    </row>
  </sheetData>
  <phoneticPr fontId="0" type="noConversion"/>
  <printOptions gridLines="1"/>
  <pageMargins left="0.25" right="0.25" top="0.5" bottom="0.25" header="0.25" footer="0.5"/>
  <pageSetup orientation="landscape" r:id="rId1"/>
  <headerFooter alignWithMargins="0">
    <oddHeader xml:space="preserve">&amp;C2007 Continuing Education Requests - December 5, 2007 Meeting
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Sheet4</vt:lpstr>
      <vt:lpstr>Sheet1</vt:lpstr>
      <vt:lpstr>Sheet2</vt:lpstr>
      <vt:lpstr>Sheet3</vt:lpstr>
      <vt:lpstr>Sheet5</vt:lpstr>
      <vt:lpstr>Sheet1!Print_Area</vt:lpstr>
      <vt:lpstr>Sheet4!Print_Area</vt:lpstr>
      <vt:lpstr>Sheet4!Print_Titles</vt:lpstr>
    </vt:vector>
  </TitlesOfParts>
  <Company>LUESA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BeachMS</dc:creator>
  <cp:lastModifiedBy>REHSBoard</cp:lastModifiedBy>
  <cp:lastPrinted>2012-04-10T17:59:06Z</cp:lastPrinted>
  <dcterms:created xsi:type="dcterms:W3CDTF">2003-10-30T18:51:18Z</dcterms:created>
  <dcterms:modified xsi:type="dcterms:W3CDTF">2012-04-10T17:59:18Z</dcterms:modified>
</cp:coreProperties>
</file>